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MICHA~1.DUG\AppData\Local\Temp\"/>
    </mc:Choice>
  </mc:AlternateContent>
  <xr:revisionPtr revIDLastSave="0" documentId="13_ncr:1_{DEB45468-BDAC-4E37-9B8B-0C2B91A96D9D}" xr6:coauthVersionLast="36" xr6:coauthVersionMax="47" xr10:uidLastSave="{00000000-0000-0000-0000-000000000000}"/>
  <bookViews>
    <workbookView xWindow="-11520" yWindow="-1575" windowWidth="30930" windowHeight="16770" xr2:uid="{8647D903-5D90-4796-B813-E395F1B74198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8" i="1" l="1"/>
  <c r="I6" i="1"/>
  <c r="I7" i="1"/>
  <c r="I9" i="1" s="1"/>
</calcChain>
</file>

<file path=xl/sharedStrings.xml><?xml version="1.0" encoding="utf-8"?>
<sst xmlns="http://schemas.openxmlformats.org/spreadsheetml/2006/main" count="24" uniqueCount="22">
  <si>
    <t>LP</t>
  </si>
  <si>
    <t>Pawilony</t>
  </si>
  <si>
    <t>Liczba szatni</t>
  </si>
  <si>
    <t>Liczba dni od pon-pt*</t>
  </si>
  <si>
    <t>Liczba sobót*</t>
  </si>
  <si>
    <t>Liczba niedziel*</t>
  </si>
  <si>
    <t>Godziny pracy szatni</t>
  </si>
  <si>
    <t>Liczba godz./dzień</t>
  </si>
  <si>
    <t>Suma godz.</t>
  </si>
  <si>
    <t>Stawka netto</t>
  </si>
  <si>
    <t>Warość netto</t>
  </si>
  <si>
    <t>Warość brutto</t>
  </si>
  <si>
    <t xml:space="preserve">A-0, A-4, B-1, B-2, B-2, B-3, B-4, B-6, B-7, C-3, C-6, D-4, D-10, D-14, D-17. </t>
  </si>
  <si>
    <t>7.30 - 21.30</t>
  </si>
  <si>
    <t>8.00 - 18.00</t>
  </si>
  <si>
    <t>8.00 - 16.00</t>
  </si>
  <si>
    <t>SUMA:</t>
  </si>
  <si>
    <t>Kalkulacja cenowa</t>
  </si>
  <si>
    <t>Obsługa szatni w pawilonach AGH, okres umowy od 05.10.2026 do 30.04.2027</t>
  </si>
  <si>
    <t>* - uwzględniono przerwę świąteczną od 23 grudnia 2026 do 3 stycznia 2027, przerwę miedzysemestralną od 20 lutego do 28 lutego 2027, wakacje wiosenne od 25 marca do 30 marca 2027</t>
  </si>
  <si>
    <t>razem</t>
  </si>
  <si>
    <t>Załącznik nr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</si>
</sst>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zł&quot;"/>
    <numFmt numFmtId="165" formatCode="#,##0.0000"/>
  </numFmts>
  <fonts count="8">
    <font>
      <sz val="11"/>
      <color theme="1"/>
      <name val="Aptos Narrow"/>
      <family val="2"/>
      <charset val="238"/>
      <scheme val="minor"/>
    </font>
    <font>
      <b/>
      <sz val="14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18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9"/>
      <color theme="1"/>
      <name val="Verdana"/>
      <family val="2"/>
      <charset val="238"/>
    </font>
    <font>
      <sz val="8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0" fillId="0" borderId="0" xfId="0" applyAlignment="1">
      <alignment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4" fillId="0" borderId="0" xfId="0" applyFont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2" xfId="0" applyFont="1" applyBorder="1" applyAlignment="1">
      <alignment vertical="top"/>
    </xf>
    <xf numFmtId="0" fontId="4" fillId="0" borderId="2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/>
    </xf>
    <xf numFmtId="4" fontId="4" fillId="0" borderId="4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4" fillId="0" borderId="5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top"/>
    </xf>
    <xf numFmtId="0" fontId="4" fillId="0" borderId="4" xfId="0" applyFont="1" applyBorder="1" applyAlignment="1">
      <alignment vertical="top"/>
    </xf>
    <xf numFmtId="3" fontId="4" fillId="0" borderId="4" xfId="0" applyNumberFormat="1" applyFont="1" applyBorder="1" applyAlignment="1">
      <alignment vertical="top"/>
    </xf>
    <xf numFmtId="164" fontId="5" fillId="0" borderId="1" xfId="0" applyNumberFormat="1" applyFont="1" applyBorder="1" applyAlignment="1">
      <alignment vertical="top"/>
    </xf>
    <xf numFmtId="164" fontId="5" fillId="0" borderId="3" xfId="0" applyNumberFormat="1" applyFont="1" applyBorder="1" applyAlignment="1">
      <alignment vertical="top"/>
    </xf>
    <xf numFmtId="4" fontId="2" fillId="0" borderId="0" xfId="0" applyNumberFormat="1" applyFont="1" applyAlignment="1">
      <alignment vertical="top"/>
    </xf>
    <xf numFmtId="165" fontId="2" fillId="0" borderId="0" xfId="0" applyNumberFormat="1" applyFont="1" applyAlignment="1">
      <alignment vertical="top"/>
    </xf>
    <xf numFmtId="0" fontId="2" fillId="0" borderId="0" xfId="0" applyFont="1"/>
    <xf numFmtId="0" fontId="6" fillId="0" borderId="0" xfId="0" applyFont="1" applyAlignment="1">
      <alignment horizontal="center" vertical="center" wrapText="1"/>
    </xf>
    <xf numFmtId="4" fontId="4" fillId="0" borderId="7" xfId="0" applyNumberFormat="1" applyFont="1" applyBorder="1" applyAlignment="1">
      <alignment vertical="center"/>
    </xf>
    <xf numFmtId="4" fontId="4" fillId="0" borderId="8" xfId="0" applyNumberFormat="1" applyFont="1" applyBorder="1" applyAlignment="1">
      <alignment vertical="center"/>
    </xf>
    <xf numFmtId="4" fontId="4" fillId="0" borderId="6" xfId="0" applyNumberFormat="1" applyFont="1" applyBorder="1" applyAlignment="1">
      <alignment vertical="center"/>
    </xf>
    <xf numFmtId="4" fontId="4" fillId="0" borderId="9" xfId="0" applyNumberFormat="1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882B3-FAF2-45A2-A0CD-FF23F30D0E9B}">
  <dimension ref="A1:L11"/>
  <sheetViews>
    <sheetView tabSelected="1" workbookViewId="0">
      <selection activeCell="K7" sqref="K7"/>
    </sheetView>
  </sheetViews>
  <sheetFormatPr defaultRowHeight="14.25"/>
  <cols>
    <col min="1" max="1" width="3.375" customWidth="1"/>
    <col min="2" max="2" width="28.125" customWidth="1"/>
    <col min="3" max="3" width="12.5" customWidth="1"/>
    <col min="4" max="4" width="11.625" customWidth="1"/>
    <col min="5" max="5" width="7.625" customWidth="1"/>
    <col min="6" max="6" width="9.125" customWidth="1"/>
    <col min="7" max="7" width="12.625" customWidth="1"/>
    <col min="8" max="8" width="12" customWidth="1"/>
    <col min="9" max="9" width="8.375" customWidth="1"/>
    <col min="10" max="10" width="7.875" customWidth="1"/>
    <col min="11" max="11" width="16.125" customWidth="1"/>
    <col min="12" max="12" width="17" customWidth="1"/>
    <col min="14" max="14" width="11.375" bestFit="1" customWidth="1"/>
  </cols>
  <sheetData>
    <row r="1" spans="1:12" ht="18">
      <c r="C1" s="1"/>
    </row>
    <row r="2" spans="1:12" s="4" customFormat="1" ht="22.5">
      <c r="A2" s="2"/>
      <c r="B2" s="3" t="s">
        <v>17</v>
      </c>
      <c r="C2" s="2"/>
      <c r="D2" s="2"/>
      <c r="E2" s="2"/>
      <c r="F2" s="2"/>
      <c r="G2" s="2"/>
      <c r="H2" s="2"/>
      <c r="I2" s="2"/>
      <c r="J2" s="2"/>
      <c r="L2" s="2" t="s">
        <v>21</v>
      </c>
    </row>
    <row r="3" spans="1:12" s="4" customFormat="1" ht="18">
      <c r="A3" s="5"/>
      <c r="B3" s="6" t="s">
        <v>18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s="4" customFormat="1" ht="15" thickBo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</row>
    <row r="5" spans="1:12" s="4" customFormat="1" ht="26.25" thickBot="1">
      <c r="A5" s="8" t="s">
        <v>0</v>
      </c>
      <c r="B5" s="9" t="s">
        <v>1</v>
      </c>
      <c r="C5" s="9" t="s">
        <v>2</v>
      </c>
      <c r="D5" s="10" t="s">
        <v>3</v>
      </c>
      <c r="E5" s="10" t="s">
        <v>4</v>
      </c>
      <c r="F5" s="10" t="s">
        <v>5</v>
      </c>
      <c r="G5" s="10" t="s">
        <v>6</v>
      </c>
      <c r="H5" s="10" t="s">
        <v>7</v>
      </c>
      <c r="I5" s="10" t="s">
        <v>8</v>
      </c>
      <c r="J5" s="10" t="s">
        <v>9</v>
      </c>
      <c r="K5" s="10" t="s">
        <v>10</v>
      </c>
      <c r="L5" s="11" t="s">
        <v>11</v>
      </c>
    </row>
    <row r="6" spans="1:12" s="17" customFormat="1" ht="45" customHeight="1" thickBot="1">
      <c r="A6" s="12">
        <v>1</v>
      </c>
      <c r="B6" s="13" t="s">
        <v>12</v>
      </c>
      <c r="C6" s="14">
        <v>15</v>
      </c>
      <c r="D6" s="12">
        <v>131</v>
      </c>
      <c r="E6" s="12"/>
      <c r="F6" s="12"/>
      <c r="G6" s="12" t="s">
        <v>13</v>
      </c>
      <c r="H6" s="12">
        <v>14</v>
      </c>
      <c r="I6" s="15">
        <f>H6*D6*C6</f>
        <v>27510</v>
      </c>
      <c r="J6" s="28"/>
      <c r="K6" s="16"/>
      <c r="L6" s="31"/>
    </row>
    <row r="7" spans="1:12" s="17" customFormat="1" ht="44.1" customHeight="1" thickBot="1">
      <c r="A7" s="12">
        <v>2</v>
      </c>
      <c r="B7" s="13" t="s">
        <v>12</v>
      </c>
      <c r="C7" s="14">
        <v>15</v>
      </c>
      <c r="D7" s="12"/>
      <c r="E7" s="12">
        <v>24</v>
      </c>
      <c r="F7" s="12"/>
      <c r="G7" s="12" t="s">
        <v>14</v>
      </c>
      <c r="H7" s="12">
        <v>10</v>
      </c>
      <c r="I7" s="15">
        <f>H7*E7*C7</f>
        <v>3600</v>
      </c>
      <c r="J7" s="29"/>
      <c r="K7" s="16"/>
      <c r="L7" s="31"/>
    </row>
    <row r="8" spans="1:12" s="17" customFormat="1" ht="40.5" customHeight="1" thickBot="1">
      <c r="A8" s="12">
        <v>3</v>
      </c>
      <c r="B8" s="13" t="s">
        <v>12</v>
      </c>
      <c r="C8" s="14">
        <v>15</v>
      </c>
      <c r="D8" s="12"/>
      <c r="E8" s="12"/>
      <c r="F8" s="12">
        <v>23</v>
      </c>
      <c r="G8" s="12" t="s">
        <v>15</v>
      </c>
      <c r="H8" s="12">
        <v>8</v>
      </c>
      <c r="I8" s="15">
        <f>H8*F8*C8</f>
        <v>2760</v>
      </c>
      <c r="J8" s="29"/>
      <c r="K8" s="18"/>
      <c r="L8" s="31"/>
    </row>
    <row r="9" spans="1:12" s="4" customFormat="1" ht="15" thickBot="1">
      <c r="A9" s="19">
        <v>4</v>
      </c>
      <c r="B9" s="20" t="s">
        <v>16</v>
      </c>
      <c r="C9" s="20"/>
      <c r="D9" s="20"/>
      <c r="E9" s="20"/>
      <c r="F9" s="20"/>
      <c r="G9" s="20"/>
      <c r="H9" s="20" t="s">
        <v>20</v>
      </c>
      <c r="I9" s="21">
        <f>SUM(I6:I8)</f>
        <v>33870</v>
      </c>
      <c r="J9" s="30"/>
      <c r="K9" s="22"/>
      <c r="L9" s="23"/>
    </row>
    <row r="10" spans="1:12" s="4" customFormat="1">
      <c r="A10" s="2"/>
      <c r="B10" s="2"/>
      <c r="C10" s="2"/>
      <c r="D10" s="2"/>
      <c r="E10" s="2"/>
      <c r="F10" s="2"/>
      <c r="G10" s="2"/>
      <c r="H10" s="2"/>
      <c r="I10" s="2"/>
      <c r="J10" s="24"/>
      <c r="K10" s="25"/>
      <c r="L10" s="25"/>
    </row>
    <row r="11" spans="1:12" ht="105" customHeight="1">
      <c r="A11" s="26"/>
      <c r="B11" s="27" t="s">
        <v>19</v>
      </c>
      <c r="C11" s="26"/>
      <c r="D11" s="26"/>
      <c r="E11" s="26"/>
      <c r="F11" s="26"/>
      <c r="G11" s="26"/>
      <c r="H11" s="26"/>
      <c r="I11" s="26"/>
      <c r="J11" s="26"/>
      <c r="K11" s="26"/>
      <c r="L11" s="26"/>
    </row>
  </sheetData>
  <mergeCells count="1">
    <mergeCell ref="J6:J9"/>
  </mergeCells>
  <phoneticPr fontId="7" type="noConversion"/>
  <pageMargins left="0.31496062992125984" right="0.31496062992125984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Poniewierski</dc:creator>
  <cp:lastModifiedBy>Michał Długoń</cp:lastModifiedBy>
  <cp:lastPrinted>2026-07-23T09:07:11Z</cp:lastPrinted>
  <dcterms:created xsi:type="dcterms:W3CDTF">2026-07-22T10:56:42Z</dcterms:created>
  <dcterms:modified xsi:type="dcterms:W3CDTF">2026-08-11T07:40:07Z</dcterms:modified>
</cp:coreProperties>
</file>