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ZP\AppData\Local\Temp\"/>
    </mc:Choice>
  </mc:AlternateContent>
  <xr:revisionPtr revIDLastSave="0" documentId="8_{0EAA78EB-94BD-43BF-BBFB-F41F327F035D}" xr6:coauthVersionLast="47" xr6:coauthVersionMax="47" xr10:uidLastSave="{00000000-0000-0000-0000-000000000000}"/>
  <bookViews>
    <workbookView xWindow="3630" yWindow="3630" windowWidth="28800" windowHeight="15345" tabRatio="500" xr2:uid="{00000000-000D-0000-FFFF-FFFF00000000}"/>
  </bookViews>
  <sheets>
    <sheet name="osprzęt elektryczny" sheetId="1" r:id="rId1"/>
  </sheets>
  <definedNames>
    <definedName name="_FilterDatabase" localSheetId="0" hidden="1">'osprzęt elektryczny'!$B$6:$H$293</definedName>
    <definedName name="_xlnm._FilterDatabase" localSheetId="0" hidden="1">'osprzęt elektryczny'!$B$6:$I$295</definedName>
    <definedName name="_xlnm.Print_Area" localSheetId="0">'osprzęt elektryczny'!$B$1:$H$295</definedName>
    <definedName name="Print_Area" localSheetId="0">'osprzęt elektryczny'!$B$1:$H$296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20" i="1" l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8" i="1"/>
  <c r="H9" i="1"/>
  <c r="H10" i="1"/>
  <c r="H11" i="1"/>
  <c r="H12" i="1"/>
  <c r="H13" i="1"/>
  <c r="H14" i="1"/>
  <c r="H15" i="1"/>
  <c r="H16" i="1"/>
  <c r="H17" i="1"/>
  <c r="H18" i="1"/>
  <c r="H19" i="1"/>
  <c r="H7" i="1"/>
  <c r="H294" i="1" l="1"/>
  <c r="H295" i="1" s="1"/>
</calcChain>
</file>

<file path=xl/sharedStrings.xml><?xml version="1.0" encoding="utf-8"?>
<sst xmlns="http://schemas.openxmlformats.org/spreadsheetml/2006/main" count="586" uniqueCount="300">
  <si>
    <t>L.p.</t>
  </si>
  <si>
    <t>Jedn. Miary</t>
  </si>
  <si>
    <t>Ilość</t>
  </si>
  <si>
    <t>Wartość netto [PLN]</t>
  </si>
  <si>
    <t>Załącznik nr 1A</t>
  </si>
  <si>
    <t>Nazwa elementu</t>
  </si>
  <si>
    <t>Formularz Kalkulacji Cenowej</t>
  </si>
  <si>
    <r>
      <t xml:space="preserve">Oferowany produkt -
należy podać: </t>
    </r>
    <r>
      <rPr>
        <b/>
        <sz val="9"/>
        <color rgb="FFFF0000"/>
        <rFont val="Calibri"/>
        <family val="2"/>
        <charset val="238"/>
      </rPr>
      <t xml:space="preserve"> producent i model</t>
    </r>
  </si>
  <si>
    <t>Ramka podwójna OSPEL AS R-2G/00 (zamiennik do posiadanego przez Zamawiającego wyposażenia)</t>
  </si>
  <si>
    <t>Ramka pojedyncza OSPEL AS R-1G/00 (zamiennik do posiadanego przez Zamawiającego wyposażenia)</t>
  </si>
  <si>
    <t>Łącznik zwierny "dzwonek" OSPEL AS ŁP-6G/m/00 (zamiennik do posiadanego przez Zamawiającego wyposażenia)</t>
  </si>
  <si>
    <t>Łącznik schodowy OSPEL AS ŁP-3G/m/00 (zamiennik do posiadanego przez Zamawiającego wyposażenia)</t>
  </si>
  <si>
    <t>Łącznik dwugrupowy świecznikowyŁ OSPEL AS P-2G/m/00 (zamiennik do posiadanego przez Zamawiającego wyposażenia)</t>
  </si>
  <si>
    <t>Łacznik pojedyńczy OSPEL AS ŁP-1G/m/00 (zamiennik do posiadanego przez Zamawiającego wyposażenia)</t>
  </si>
  <si>
    <t>Gniazdo komputerowe pojedyncze, kat. 5e MMC OSPEL AS GPK-1G/K/m/00 (zamiennik do posiadanego przez Zamawiającego wyposażenia)</t>
  </si>
  <si>
    <t>Gniazdo bryzgoszczelne z uziemieniem IP-44 OSPEL AS GPH-1GZ/m/00/w (zamiennik do posiadanego przez Zamawiającego wyposażenia)</t>
  </si>
  <si>
    <t>Gniazdo podwójne z uziemieniem OSPEL AS GP-2GRZ/m/00 (zamiennik do posiadanego przez Zamawiającego wyposażenia)</t>
  </si>
  <si>
    <t>Gniazdo poj. OSPEL AS GP-1GZ/m/00 (zamiennik do posiadanego przez Zamawiającego wyposażenia)</t>
  </si>
  <si>
    <t>ABB SWING Klawisz podwójny biel (zamiennik do posiadanego przez Zamawiającego wyposażenia)</t>
  </si>
  <si>
    <t>ABB SWING Klawisz pojedynczy biel (zamiennik do posiadanego przez Zamawiającego wyposażenia)</t>
  </si>
  <si>
    <t>ABB SWING Ramka potrójna biel (zamiennik do posiadanego przez Zamawiającego wyposażenia)</t>
  </si>
  <si>
    <t>ABB SWING Ramka podwójna biel (zamiennik do posiadanego przez Zamawiającego wyposażenia)</t>
  </si>
  <si>
    <t>ABB SWING Ramka pojedyncza biel (zamiennik do posiadanego przez Zamawiającego wyposażenia)</t>
  </si>
  <si>
    <t>ABB SWING Mechanizm łącznika zwiernego (zamiennik do posiadanego przez Zamawiającego wyposażenia)</t>
  </si>
  <si>
    <t>ABB SWING Mechanizm łącznika świecznikowego (zamiennik do posiadanego przez Zamawiającego wyposażenia)</t>
  </si>
  <si>
    <t>ABB SWING Mechanizm łącznika uniwersalnego /pojedynczy lub schodowy/ (zamiennik do posiadanego przez Zamawiającego wyposażenia)</t>
  </si>
  <si>
    <t>ABB SWING Gniazdo z uziemieniem białe z klapą białą (zamiennik do posiadanego przez Zamawiającego wyposażenia)</t>
  </si>
  <si>
    <t>ABB SWING Gniazdo podwójne do ramki pojedynczej białe (zamiennik do posiadanego przez Zamawiającego wyposażenia)</t>
  </si>
  <si>
    <t>ABB SWING Gniazdo pojedyncze z uziemieniem biel (zamiennik do posiadanego przez Zamawiającego wyposażenia)</t>
  </si>
  <si>
    <t>Bezpiecznik S-301 B 25 A np. LEGRAND</t>
  </si>
  <si>
    <t>Bezpiecznik S-301 B 20 A np. LEGRAND</t>
  </si>
  <si>
    <t>Bezpiecznik S-301 B 16 A np. LEGRAND</t>
  </si>
  <si>
    <t>Bezpiecznik S-301 B 10 A np. LEGRAND</t>
  </si>
  <si>
    <t>Wyłącznik nadprądowy 1P B 20A 6kA AC</t>
  </si>
  <si>
    <t xml:space="preserve">Wyłącznik nadprądowy 1P B 16A 6kA AC </t>
  </si>
  <si>
    <t>Wyłącznik nadprądowy 1P B 10A 6kA AC</t>
  </si>
  <si>
    <t>Wkładka topikowa D03 gG 100A/400V</t>
  </si>
  <si>
    <t>Wkładka topikowa D03 gG 80A/400V</t>
  </si>
  <si>
    <t>Wkładka topikowa D02 gG 63A/400V</t>
  </si>
  <si>
    <t>Wkładka topikowa D02 gG 50A/400V</t>
  </si>
  <si>
    <t>Wkładka topikowa D02 gG 40A/400V</t>
  </si>
  <si>
    <t>Wkładka topikowa D02 gG 35A/400V</t>
  </si>
  <si>
    <t>Wkładka topikowa D02 gG 32A/400V</t>
  </si>
  <si>
    <t>Wkładka topikowa D02 gG 25A/400V</t>
  </si>
  <si>
    <t>Wkładka topikowa D02 gG 20A/400V</t>
  </si>
  <si>
    <t>Wkładka topikowa D01 gG 16A/400V</t>
  </si>
  <si>
    <t>Wkładka topikowa D01 gG 10A/400V</t>
  </si>
  <si>
    <t>Wkładka topikowa D01 gG 6A/400V</t>
  </si>
  <si>
    <t>Wkładka topikowa D01 gG 2A/400V</t>
  </si>
  <si>
    <t>Wkładka topikowa WTA 6x30mm (250V AC) 10A</t>
  </si>
  <si>
    <t>Wkładka topikowa CH8x32 gG 10A/400V</t>
  </si>
  <si>
    <t>Wkładka topikowa CH8x32 gG 6A/400V</t>
  </si>
  <si>
    <t>Wkładka topikowa CH8x32 gG 2A/400V</t>
  </si>
  <si>
    <t>Wkładka topikowa NH2C gG 200A/690V</t>
  </si>
  <si>
    <t>Wkładka topikowa NH2C gG 160A/690V</t>
  </si>
  <si>
    <t>Wkładka topikowa NH2C gG 125A/690V</t>
  </si>
  <si>
    <t>Wkładka topikowa NH2C gG 100A/690V</t>
  </si>
  <si>
    <t>Wkładka topikowa NH2C gG 80A/690V</t>
  </si>
  <si>
    <t>Wkładka topikowa NH2C gG 63A/690V</t>
  </si>
  <si>
    <t>Wkładka topikowa NH1C gG 125A/400V</t>
  </si>
  <si>
    <t>Wkładka topikowa NH1C gG 100A/400V</t>
  </si>
  <si>
    <t>Wkładka topikowa NH1C gG 80A/400V</t>
  </si>
  <si>
    <t>Wkładka topikowa NH1C gG 63A/400V</t>
  </si>
  <si>
    <t>Wkładka topikowa NH1C gG 50A/400V</t>
  </si>
  <si>
    <t>Wkładka topikowa NH1C gG 40A/400V</t>
  </si>
  <si>
    <t>Wkładka topikowa NH0 gG 125A/500V</t>
  </si>
  <si>
    <t>Wkładka topikowa NH0 gG 100A/500V</t>
  </si>
  <si>
    <t>Wkładka topikowa NH0 gG 80A/500V</t>
  </si>
  <si>
    <t>Wkładka topikowa NH0 gG 63A/500V</t>
  </si>
  <si>
    <t>Wkładka topikowa NH0 gG 50A/500V</t>
  </si>
  <si>
    <t>Wkładka topikowa NH0 gG 40A/500V</t>
  </si>
  <si>
    <t>Wkładka topikowa NH0 gG 35A/500V</t>
  </si>
  <si>
    <t>Wkładka topikowa NH0 gG 32A/500V</t>
  </si>
  <si>
    <t>Wkładka topikowa NH0 gG 25A/500V</t>
  </si>
  <si>
    <t>Wkładka topikowa NH0 gG 20A/500V</t>
  </si>
  <si>
    <t>Wkładka topikowa NH0 gG 16A/500V</t>
  </si>
  <si>
    <t>Wkładka topikowa NH0 gG 10A/500V</t>
  </si>
  <si>
    <t>Wkładka topikowa NH000/I gG 100A/500V</t>
  </si>
  <si>
    <t>Wkładka topikowa NH000/I gG 80A/500V</t>
  </si>
  <si>
    <t>Wkładka topikowa NH000/I gG 63A/500V</t>
  </si>
  <si>
    <t>Wkładka topikowa NH000/I gG 50A/500V</t>
  </si>
  <si>
    <t>Wkładka topikowa NH000/I gG 40A/500V</t>
  </si>
  <si>
    <t>Wkładka topikowa NH000/I gG 32A/500V</t>
  </si>
  <si>
    <t>Wkładka topikowa NH000/I gG 25A/500V</t>
  </si>
  <si>
    <t>Wkładka bezpiecznikowa - NH00/WT-00 gF 63A/500V</t>
  </si>
  <si>
    <t>Wkładka bezpiecznikowa - NH00/WT-00 gF 50A/500V</t>
  </si>
  <si>
    <t>Wkładka bezpiecznikowa - NH00/WT-00 gF 40A/500V</t>
  </si>
  <si>
    <t>Wkładka bezpiecznikowa - NH00/WT-00 gF 32A/500V</t>
  </si>
  <si>
    <t>Wkładka bezpiecznikowa - NH00/WT-00 gF 25A/500V</t>
  </si>
  <si>
    <t>Bateria alkaiczna LR06 np. DURACELL 5840053</t>
  </si>
  <si>
    <t>Bateria alkaiczna LR03 AAA np. DURACELL 4520104</t>
  </si>
  <si>
    <t>Bateria alkaiczna LR 9V np. ENERGIZER 7638900297409</t>
  </si>
  <si>
    <t>Ramka potrójna OSPEL AS R-3G/00 (zamiennik do posiadanego przez Zamawiającego wyposażenia)</t>
  </si>
  <si>
    <t>Ramka poczwórna OSPEL AS R-4G/00 (zamiennik do posiadanego przez Zamawiającego wyposażenia)</t>
  </si>
  <si>
    <t>Ramka pięciokrotna OSPEL AS R-5G/00 (zamiennik do posiadanego przez Zamawiającego wyposażenia)</t>
  </si>
  <si>
    <t>Gniazdo bryzgoszczelne IP-44 Biały, klapka biała OSPEL Akcent - GPH-1AZ/00/w (zamiennik do posiadanego przez Zamawiającego wyposażenia)</t>
  </si>
  <si>
    <t>Przycisk zwierny "dzwonek" Biały OSPEL Akcent - ŁP-6A/00 (zamiennik do posiadanego przez Zamawiającego wyposażenia)</t>
  </si>
  <si>
    <t>Gniazdo pojedyncze z uziemieniem Biały Hager lumina - WL1020 (zamiennik do posiadanego przez Zamawiającego wyposażenia)</t>
  </si>
  <si>
    <t>Gniazdo bryzgoszczelne z uziemieniem IP-20 Biały Hager lumina - WL1120 (zamiennik do posiadanego przez Zamawiającego wyposażenia)</t>
  </si>
  <si>
    <t>Gniazdo podwójne z uziemieniem z przesłonami Biały Hager lumina - WL1340 (zamiennik do posiadanego przez Zamawiającego wyposażenia)</t>
  </si>
  <si>
    <t>Gniazdo komputerowe pojedyncze RJ45, kat.5e Biały Hager Lumina - WL2110 (zamiennik do posiadanego przez Zamawiającego wyposażenia)</t>
  </si>
  <si>
    <t>Łącznik jednobiegunowy Biały Hager lumina - WL0010 (zamiennik do posiadanego przez Zamawiającego wyposażenia)</t>
  </si>
  <si>
    <t>Łącznik podwójny, świecznikowy Biały Hager lumina - WL0040 (zamiennik do posiadanego przez Zamawiającego wyposażenia)</t>
  </si>
  <si>
    <t>Łącznik schodowy-uniwersalny Biały Hager lumina - WL0020 (zamiennik do posiadanego przez Zamawiającego wyposażenia)</t>
  </si>
  <si>
    <t>Przycisk zwierny Biały Hager Lumina - WL0110 (zamiennik do posiadanego przez Zamawiającego wyposażenia)</t>
  </si>
  <si>
    <t>Ramka pojedyncza Biały Hager Lumina Soul - WL5010 (zamiennik do posiadanego przez Zamawiającego wyposażenia)</t>
  </si>
  <si>
    <t>Ramka podwójna pozioma Biały Hager Lumina Soul - WL5220 (zamiennik do posiadanego przez Zamawiającego wyposażenia)</t>
  </si>
  <si>
    <t>Ramka potrójna pozioma Biały Hager Lumina Soul - WL5230 (zamiennik do posiadanego przez Zamawiającego wyposażenia)</t>
  </si>
  <si>
    <t>Ramka poczwórna pozioma Biały Hager Lumina Soul - WL5240 (zamiennik do posiadanego przez Zamawiającego wyposażenia)</t>
  </si>
  <si>
    <t>Gniazdo podwójne z uziemieniem Biały Simon Basic - BMGZ2M.01/11 (zamiennik do posiadanego przez Zamawiającego wyposażenia)</t>
  </si>
  <si>
    <t>Gniazdo pojedyncze z uziemieniem Biały Simon Basic - BMGZ1.01/11 (zamiennik do posiadanego przez Zamawiającego wyposażenia)</t>
  </si>
  <si>
    <t>Łącznik jednobiegunowy 10AX Biały Simon Basic - BMW1.01/11 (zamiennik do posiadanego przez Zamawiającego wyposażenia)</t>
  </si>
  <si>
    <t>Łącznik podwójny, świecznikowy 10AX Biały Simon Basic - BMW5.01/11 (zamiennik do posiadanego przez Zamawiającego wyposażenia)</t>
  </si>
  <si>
    <t>Łącznik schodowy 10AX Biały Simon Basic - BMW6.01/11 (zamiennik do posiadanego przez Zamawiającego wyposażenia)</t>
  </si>
  <si>
    <t>Gniazdo bryzgoszczelne IP-44 Biały, klapka biała Simon Basic - BMGZ1B.01/11 (zamiennik do posiadanego przez Zamawiającego wyposażenia)</t>
  </si>
  <si>
    <t>Ramka pojedyncza Biały Simon Basic Standard - BMR1/11 (zamiennik do posiadanego przez Zamawiającego wyposażenia)</t>
  </si>
  <si>
    <t>Ramka podwójna Biały Simon Basic Standard - BMR2/11 (zamiennik do posiadanego przez Zamawiającego wyposażenia)</t>
  </si>
  <si>
    <t>Ramka potrójna Biały Simon Basic Standard - BMR3/11 (zamiennik do posiadanego przez Zamawiającego wyposażenia)</t>
  </si>
  <si>
    <t>Przycisk zwierny bez piktogramu 10AX Biały Simon Basic - BMP1.01/11 (zamiennik do posiadanego przez Zamawiającego wyposażenia)</t>
  </si>
  <si>
    <t>Izolacja elektryczna 15x10 - 3M / 7000062271 (zamiennik do posiadanego przez Zamawiającego wyposażenia)</t>
  </si>
  <si>
    <t>Izolacja elektryczna 19x25 - SCAPA / 2702-19X25 (zamiennik do posiadanego przez Zamawiającego wyposażenia)</t>
  </si>
  <si>
    <t>Kanał 20x18 długości 2mb - TTPLAST / 10260 (zamiennik do posiadanego przez Zamawiającego wyposażenia)</t>
  </si>
  <si>
    <t>Kanał 25x15 długości 2mb - TTPLAST / 10261 (zamiennik do posiadanego przez Zamawiającego wyposażenia)</t>
  </si>
  <si>
    <t>Kanał 40x40 długości 2mb - TTPLAST / 10268 (zamiennik do posiadanego przez Zamawiającego wyposażenia)</t>
  </si>
  <si>
    <t>Klawisz podwójny do wyłącznika ELSO - ELSO / 273504 (zamiennik do posiadanego przez Zamawiającego wyposażenia)</t>
  </si>
  <si>
    <t>Klawisz pojedynczy do wyłącznika ELSO - ELSO / 213600 (zamiennik do posiadanego przez Zamawiającego wyposażenia)</t>
  </si>
  <si>
    <t>Klawisz pojedynczy schodowy do wyłącznika ELSO - ELSO / 213604 (zamiennik do posiadanego przez Zamawiającego wyposażenia)</t>
  </si>
  <si>
    <t>Klosz do oprawy SD 136 OPAL- ES SYSTEM / 1028000 (zamiennik do posiadanego przez Zamawiającego wyposażenia)</t>
  </si>
  <si>
    <t>Klosz do oprawy SD 236 OPAL- ES SYSTEM / 1031000 (zamiennik do posiadanego przez Zamawiającego wyposażenia)</t>
  </si>
  <si>
    <t>Końcówki kablowe np. HI-ERGOM</t>
  </si>
  <si>
    <t>Szybkozłącze dla 2 przewodów, 450V, 24A, do 2,5mm2 np. WAGO 2273-202</t>
  </si>
  <si>
    <t>Wyłącznik nadprądowy 6kA , B, 20A, 3P, B20 np. Hager MBN320E</t>
  </si>
  <si>
    <t>Wyłącznik nadprądowy 6kA , B, 25A, 3P, B25 np. Hager MBN325E</t>
  </si>
  <si>
    <t>Wyłącznik instalacyjny 3P, B, 32A, np. Hager MBN332E</t>
  </si>
  <si>
    <t>Wyłącznik NAD. 16A*B*1B1E/5301 np. LEGRAND / 403 357</t>
  </si>
  <si>
    <t>Wyłącznik nadprądowy 16A B 1P 6kA AC np. Hager MBN116</t>
  </si>
  <si>
    <t>Wyłącznik nadprądowy 6kA , B, 10A, 1P, B10 np. Hager MBN110E</t>
  </si>
  <si>
    <t>Czujnik ruchu, montaż do sufitu, zasięg min. 5m, regulacja czasu świecenia np. MERGE JQ-O</t>
  </si>
  <si>
    <t>Halogen o mocy 35W z odbłyśnikiem, średnica 111mm, trzonek GX8.5 np. Philips CDM-R111elite 35W/930</t>
  </si>
  <si>
    <t>Korytko kablowe 20x10 2m</t>
  </si>
  <si>
    <t>Oprawa liniowa, podszafkowa, 230V, 4W, LED, barwa biała neutralna, długość 27mm, Linus LED 4W Kanlux (zamiennik do posiadanego przez Zamawiającego wyposażenia)</t>
  </si>
  <si>
    <t>Statecznik 230V, 4x18W, 3x18W np. OSRAM QT-FIT8 4x18</t>
  </si>
  <si>
    <t>KABEL KONCENTRYCZNY ANTENOWY 6.8MM HD 4K 100 m</t>
  </si>
  <si>
    <t>szt.</t>
  </si>
  <si>
    <t>mb</t>
  </si>
  <si>
    <t>Cena jedn. netto [PLN]</t>
  </si>
  <si>
    <t>RAZEM
Osprzęt Elektryczny (netto)</t>
  </si>
  <si>
    <t>RAZEM
Osprzęt Elektryczny (brutto)</t>
  </si>
  <si>
    <t>Klucz DATA KOS453 - KOS ELEKTRO SYSTEM / 351044 (zamiennik do posiadanego przez Zamawiającego wyposażenia)</t>
  </si>
  <si>
    <t>Klucz do blokady LEGRAND / 050299 (zamiennik do posiadanego przez Zamawiającego wyposażenia)</t>
  </si>
  <si>
    <t>Automat zmierzchowy z sondą - F&amp;F / AZ-B 230 V (zamiennik do posiadanego przez Zamawiającego wyposażenia)</t>
  </si>
  <si>
    <t>Gniazdo pojedyncze N/T IP44 - ELEKTROPLAST NASIELSK / 0321-01 (zamiennik do posiadanego przez Zamawiającego wyposażenia)</t>
  </si>
  <si>
    <t>Gniazdo pojedyncze NT-130H IP44 - SCHENEIDER ELECTRIC / NT130 H01 (zamiennik do posiadanego przez Zamawiającego wyposażenia)</t>
  </si>
  <si>
    <t>Gniazdo pojedyncze Z/U GP-1AZ - OSPEL / GP-1AZ/00 (zamiennik do posiadanego przez Zamawiającego wyposażenia)</t>
  </si>
  <si>
    <t>Gniazdo podwójne Z/U GP-2AZ - OSPEL / GP-2AZ/00 (zamiennik do posiadanego przez Zamawiającego wyposażenia)</t>
  </si>
  <si>
    <t>Przełącznik podtynkowy - OSPEL / ŁP-1A (zamiennik do posiadanego przez Zamawiającego wyposażenia)</t>
  </si>
  <si>
    <t>Przełącznik zmienny schodowy podtynkowy - OSPEL / ŁP-3A (zamiennik do posiadanego przez Zamawiającego wyposażenia)</t>
  </si>
  <si>
    <t>Gniazdo pojedyncze Z/U - ABB / 5518G-A02449 B1 (zamiennik do posiadanego przez Zamawiającego wyposażenia)</t>
  </si>
  <si>
    <t>Gniazdo pojedyncze Z/U P/T - ELSO / 215504 (zamiennik do posiadanego przez Zamawiającego wyposażenia)</t>
  </si>
  <si>
    <t>Gong dwutonowy 230V, - ZAMEL / GNS 921 BIA (zamiennik do posiadanego przez Zamawiającego wyposażenia)</t>
  </si>
  <si>
    <t>Kabel UTP kat6 zewnetrzny 100m</t>
  </si>
  <si>
    <t xml:space="preserve">Bezpiecznik 14x51 gG - 20A np. ETI </t>
  </si>
  <si>
    <t>Bezpiecznik 14x51 gG - 25A np. ETI</t>
  </si>
  <si>
    <t xml:space="preserve">Bezpiecznik 14x51 gG - 32A np. ETI </t>
  </si>
  <si>
    <t>Bezpiecznik 1P B-10A S301 - np. KANLUX / 23141</t>
  </si>
  <si>
    <t>Bezpiecznik 1P B-16A S301 - np. KANLUX / 23140</t>
  </si>
  <si>
    <t>Bezpiecznik 1P B-25A S301 - np. KANLUX / 23147</t>
  </si>
  <si>
    <t>Czujnik ES60 Zona 360" - BRILUM / CR-ES6000-00 (zamiennik do posiadanego przez Zamawiającego wyposażenia)</t>
  </si>
  <si>
    <t>Czujnik ruchu - ORNO / OR-CR 208 (zamiennik do posiadanego przez Zamawiającego wyposażenia)</t>
  </si>
  <si>
    <t>Dzwonek 230V, czaszowy, - np. ZAMEL / SUN10000037</t>
  </si>
  <si>
    <t>Gniazdo 16A/5 ST IP 44 - PCE / 115-6 (zamiennik do posiadanego przez Zamawiającego wyposażenia)</t>
  </si>
  <si>
    <t>Gniazdo gumowe 16A 230V IP54 - PCE / 0521 (zamiennik do posiadanego przez Zamawiającego wyposażenia)</t>
  </si>
  <si>
    <t>Gniazdo NT-130H IP44 - KONTAKT SIMON / AQGZ1/11A (zamiennik do posiadanego przez Zamawiającego wyposażenia)</t>
  </si>
  <si>
    <t>Gniazdo NT-230H IP44 - KONTAKT SIMON / AQGZ1-2/11A (zamiennik do posiadanego przez Zamawiającego wyposażenia)</t>
  </si>
  <si>
    <t>Gniazdo podwójne N/T IP44 - ELEKTROPLAST NASIELSK / 0322-02 (zamiennik do posiadanego przez Zamawiającego wyposażenia)</t>
  </si>
  <si>
    <t>Gniazdo podwójne Z/U P/T - ABB / 5512J-C02469 B1 (zamiennik do posiadanego przez Zamawiającego wyposażenia)</t>
  </si>
  <si>
    <t>Oprawa LED 18W IP44, okrągła, np. LEDVANCE / 4058075617964</t>
  </si>
  <si>
    <t>Oprawa LED 24W IP44, okrągła, np. LEDVANCE / 40580756178046</t>
  </si>
  <si>
    <t>Oprawa panel sufitowy PT, QUATTRO 2.0 SLIM K 600x600 30W 3900lm-MILOO /1755001D840-0D01-0103 (zamiennik do posiadanego przez Zamawiającego wyposażenia)</t>
  </si>
  <si>
    <t>Oprawa kanałowa E27 - KANLUX / 70523 (zamiennik do posiadanego przez Zamawiającego wyposażenia)</t>
  </si>
  <si>
    <t>Oprawa liniowa LED 9W - IDEUS / 03585 (zamiennik do posiadanego przez Zamawiającego wyposażenia)</t>
  </si>
  <si>
    <t>Oprawa liniowa podszafkowa 8W - KANLUX / 04281 (zamiennik do posiadanego przez Zamawiającego wyposażenia)</t>
  </si>
  <si>
    <t>Oprawa LED 35W 4800lm /840 DALI /Poliwęglan/ Dyfuzyjny /szara /IP66 - MILOO / 038012D840-PD74-0004 (zamiennik do posiadanego przez Zamawiającego wyposażenia)</t>
  </si>
  <si>
    <t>Oprawa LED 30W 3900lm/ 840 DALI/ Dyfuzyjny/ biała 9003ds / IP40 z zestawem do montażu natynkowego 1200 x300 NT QUATTRO 2.0 SLIM K - MILOO / 5904441713732,+ 5902194041768 (zamiennik do posiadanego przez Zamawiającego wyposażenia)</t>
  </si>
  <si>
    <t>Oprawa LED IP44 300x300 15W 1700lm/ 840 DALI/ Dyfuzyjny/ biała 9003ds / IP44, MILOO / 194215D840-0D01-0300 (zamiennik do posiadanego przez Zamawiającego wyposażenia)</t>
  </si>
  <si>
    <t>Oprawa LED IP44 300x300 25W 2700lm/ 840 DALI/ Dyfuzyjny/ biała 9003ds / IP44, Millo LIGHT STEP NEO NT - MILOO / 194215D840-OD01-0302 (zamiennik do posiadanego przez Zamawiającego wyposażenia)</t>
  </si>
  <si>
    <t>Oprawa panel sufitowy NT, QUATTRO 2.0 SLIM K 600x600 30W 3900lm/ 840 DALI/ Dyfuzyjny/ biała 9003ds / IP65 z zestawem do montażu natynkowego SLIM ECO/ biała 9003ds - MILOO / 5904441713992,+ 5902194041744 (zamiennik do posiadanego przez Zamawiającego wyposażenia)</t>
  </si>
  <si>
    <t>Przełącznik świecznikowy - ABB/3557-A52440 (zamiennik do posiadanego przez Zamawiającego wyposażenia)</t>
  </si>
  <si>
    <t>Przełącznik zmienny schodowy - ABB / 3557-A06440 (zamiennik do posiadanego przez Zamawiającego wyposażenia)</t>
  </si>
  <si>
    <t>Przewód LGY 6.0/750 - np. TF-KABLE /G-102966</t>
  </si>
  <si>
    <t>Przewód OMY 3x1,5mm2 - np. ELTIM / HO3VV-F/OMY 3x1,5</t>
  </si>
  <si>
    <t>Przewód OW 3x1,5mm2 - np. ELEKTROKABEL / TO416EK-OW3x1,5</t>
  </si>
  <si>
    <t>Przewód OW/H05RR-F 3*1,5 - np. ELEKTROKABEL / TO416EK-OW3x1,5</t>
  </si>
  <si>
    <t>Przewód OWY 3x2,5mm2 - np. ELPAR / 016613</t>
  </si>
  <si>
    <t>Przewód YDY 5x1.5/750V -np. NKT / 172170002C0100</t>
  </si>
  <si>
    <t>Przewód YDYP 3x1,5 750V - np. NKT / 172152001C0100</t>
  </si>
  <si>
    <t>Przewód YDYP 3x2,5 750V - np. NKT/172152002C0100</t>
  </si>
  <si>
    <t>Ramka podwójna - ELSO / 204204 (zamiennik do posiadanego przez Zamawiającego wyposażenia)</t>
  </si>
  <si>
    <t>Ramka pojedyncza - ELSO/204104 (zamiennik do posiadanego przez Zamawiającego wyposażenia)</t>
  </si>
  <si>
    <t>Statecznik EEI-A2, 4x18W/T8 o wymiarach 274x28x28mm - GTV / 5902801038167 (zamiennik do posiadanego przez Zamawiającego wyposażenia)</t>
  </si>
  <si>
    <t>Wyłącznik IP 44 n/t - KONTAKT SIMON / AQW1/11 (zamiennik do posiadanego przez Zamawiającego wyposażenia)</t>
  </si>
  <si>
    <t>Wyłącznik krzyżowy WPT-8B biały - SCHENEIDER ELECTRIC / WPT8B01 (zamiennik do posiadanego przez Zamawiającego wyposażenia)</t>
  </si>
  <si>
    <t>Wyłącznik P/T - ABB / 3557-A06440 (zamiennik do posiadanego przez Zamawiającego wyposażenia)</t>
  </si>
  <si>
    <t>Wyłącznik podwójny - KONTAKT SIMON / AW-5/11 (zamiennik do posiadanego przez Zamawiającego wyposażenia)</t>
  </si>
  <si>
    <t>Wyłącznik pojedynczy 10 A - ELSO / 121600 (zamiennik do posiadanego przez Zamawiającego wyposażenia)</t>
  </si>
  <si>
    <t>Wyłącznik pojedynczy - KONTAKT SIMON / AW1/11 (zamiennik do posiadanego przez Zamawiającego wyposażenia)</t>
  </si>
  <si>
    <t>Wyłącznik różnicowo-prądowy 30mA/40A, 2P np.  HAGER / CDC240J</t>
  </si>
  <si>
    <t>Wyłącznik różnicowo-prądowy 30mA/25A, 2P np.  HAGER / CDC225J</t>
  </si>
  <si>
    <t>Wyłącznik różnicowo-prądowy 30mA/40A, 4P np. LEGRAND / 402063</t>
  </si>
  <si>
    <t>Wyłącznik różnicowo-prądowy 30mA/40A, 4P np. HAGER / CDC440J</t>
  </si>
  <si>
    <t>Wyłącznik różnicowo-prądowy 30mA/63A, 4P np. HAHER / CDC463J</t>
  </si>
  <si>
    <t>Wyłącznik różnicowo-prądowy 30mA/63A, 4P np. LEGRAND / 411709</t>
  </si>
  <si>
    <t>Kabel UTP kat. 6 100m</t>
  </si>
  <si>
    <t>Wyłącznik schodowy 10A ES 10 - ELSO / 121600 (zamiennik do posiadanego przez Zamawiającego wyposażenia)</t>
  </si>
  <si>
    <t>Wyłącznik schodowy - KONTAKT SIMON / AW6/11 (zamiennik do posiadanego przez Zamawiającego wyposażenia)</t>
  </si>
  <si>
    <t>Wyłącznik świecznikowy - ELSO / 121500 (zamiennik do posiadanego przez Zamawiającego wyposażenia)</t>
  </si>
  <si>
    <t>Wyłącznik WNT-1 IP 44 - KONTAKT SIMON / AQW1/11 (zamiennik do posiadanego przez Zamawiającego wyposażenia)</t>
  </si>
  <si>
    <t>Wyłącznik zmierzchowy (następca WZ301) - LEGRAND / 412623 (zamiennik do posiadanego przez Zamawiającego wyposażenia)</t>
  </si>
  <si>
    <t>Listwa instalacyjna PCV 20 x 20 - np. ELMARK / LE2020/2M</t>
  </si>
  <si>
    <t>Lampka neonowa E-10 - np. HAGER / 1678</t>
  </si>
  <si>
    <t>Przekaźnik czasowy - np. F&amp;F / PCS-516 DUO</t>
  </si>
  <si>
    <t>Oprawa WL060V LED 17S/840 PSU II WH 22 - PHILIPS / 871869938234699/FAR (zamiennik do posiadanego przez Zamawiającego wyposażenia)</t>
  </si>
  <si>
    <t>Plafoniera Gamma LED 10W 4000K - LENA / 226779 (zamiennik do posiadanego przez Zamawiającego wyposażenia)</t>
  </si>
  <si>
    <t>Końcówka rurowa oczkowa typ KOE DIN 2,5mm - np. ERGO / KOE 6-2,5/100</t>
  </si>
  <si>
    <t>Końcówka rurowa oczkowa typ KOE DIN 6mm - np. ERGO / KOE 6-6,0/100</t>
  </si>
  <si>
    <t>Opaska zaciskowa kablowa - np. ERGOM / E01TK-01010100601</t>
  </si>
  <si>
    <t>Płyta grzewcza uniwersalna okrągła 1500W do kuchenki elektrycznej - np. WEBO / 0606</t>
  </si>
  <si>
    <t>Płyta grzewcza uniwersalna  okrągła 1000W do kuchenki elektrycznej - np. WEBO / 0684</t>
  </si>
  <si>
    <t>Przedłużacz 5*2P-Z/5MB - np. ELGOTECH / EPS-505</t>
  </si>
  <si>
    <t>Przedłużacz IP44 5GN 2MB OW3*2 - np. BRENNENSTUHL / BR1159904225</t>
  </si>
  <si>
    <t>Przykrywki uniwersalne fi 80 - np. PAWBOL / A.0039</t>
  </si>
  <si>
    <t>Puszka hermetyczna 75x75 - np. ELEKTRO PLAST / 0296-00</t>
  </si>
  <si>
    <t>Puszki 60 - np. PAWBOL / A.0002</t>
  </si>
  <si>
    <t>Statecznik EL.PC 2*36 T8 PRO - np. TRIDONIC / 28039</t>
  </si>
  <si>
    <t>Statecznik ELEK.ELXc 142.872 - np. VOSSLOH SCHWABE / VS142872</t>
  </si>
  <si>
    <t>Statecznik ELEK.ELXc 236.208 - np. VOSSLOH SCHWABE / VS188705</t>
  </si>
  <si>
    <t>Statecznik elekrtoniczny 4x18W/T8 - np. VOSSLOH SCHWABE / VS188744</t>
  </si>
  <si>
    <t>Stycznik ESC 440/40A - np. HAGER / ESC440</t>
  </si>
  <si>
    <t>Stycznik instalacyjny, 4-biegunowy, 4 N/O (1-2, 3-4, 5-6, 7-8), Ui-440 - np. V-RELPOL / 2608197</t>
  </si>
  <si>
    <t>Świetlówka 13W/20-640 G5 - np. PHILIPS / 928001503340</t>
  </si>
  <si>
    <t>Świetlówka D 13W/21-840 G24d1 - np. LEDVANCE / 4050300010625</t>
  </si>
  <si>
    <t>Świetlówka D 13W/31-830 G24d1 - np. OXYLIGHT / OXY D G24d-1 13W/830</t>
  </si>
  <si>
    <t>Świetlówka D 18W/21-840 2PIN - np. LEDVANCE / 4050300012056</t>
  </si>
  <si>
    <t>Świetlówka D 26W/21-840 2PIN - np. LEDVANCE / 4050300012049</t>
  </si>
  <si>
    <t>Świetlówka DE 18W/21-840 4PIN - np. LEDVANCE / 4050300017617</t>
  </si>
  <si>
    <t>Świetlówka DE 26W/21-840 4PIN - np. LEDVANCE / 4050300020303</t>
  </si>
  <si>
    <t>Świetlówka F 24W/840 2G10 - np. LEDVANCE / 405030033588</t>
  </si>
  <si>
    <t>Świetlówka F 36W/840 2G10 - np. LEDVANCE / 4050300299037</t>
  </si>
  <si>
    <t>Świetlówka KLD-D 18W/840 G24d2 - np. OXYLIGHT / OXY D G24d-2 18W/840</t>
  </si>
  <si>
    <t>Świetlówka KLD-L 18W/840 2G11 - np. OXYLIGHT / OXY L 2G11 18W/840</t>
  </si>
  <si>
    <t>Świetlówka KLD-S 9W/865 G23 - np. OXYLIGHT / OXY S G23 9W/865</t>
  </si>
  <si>
    <t>Świetlówka L 18W/840 2G11 4PIN - np. LEDVANCE / 4050300010724</t>
  </si>
  <si>
    <t>Świetlówka L 36W/840-21 G13 - np. LEDVANCE / 4050300517872</t>
  </si>
  <si>
    <t>Świetlówka liniowa T8 18W/860 - np. General Electric / 62557</t>
  </si>
  <si>
    <t>Świetlówka liniowa T8 36W/860 - np. General Electric / 62552</t>
  </si>
  <si>
    <t>Świetlówka LT 13W/760-010 T5 - np. NARVA / 31013T5 0004</t>
  </si>
  <si>
    <t>Świetlówka LT 18W/840 T8 - np. LEDVANCE /4050300517797</t>
  </si>
  <si>
    <t>Świetlówka LT 18W/865 T8 - np. LEDVANCE / 4050300517773</t>
  </si>
  <si>
    <t>Świetlówka LT 36W/840 T8 - np. KANLUX / 19924</t>
  </si>
  <si>
    <t>Świetlówka LT 36W/865 T8 - np. LEDVANCE / 4050300517858</t>
  </si>
  <si>
    <t>Świetlówka PL-C 18W/840 G24d-2 - np. PHILIPS / 927905784040</t>
  </si>
  <si>
    <t>Świetlówka PL-L 18W/840 2G11 - np. PHILIPS / 927903008470</t>
  </si>
  <si>
    <t>Świetlówka PL-L 36W/840 2G11 - np. PHILIPS / 927903408470</t>
  </si>
  <si>
    <t>Świetlówka PL-S 11W/830 4PIN - np. OXYLIGHT / OXY S 2G7 11W/830</t>
  </si>
  <si>
    <t>Świetlówka PL-S 9W/840 4P 2G7 - np. PHILIPS / 927936284011</t>
  </si>
  <si>
    <t>Świetlówka S 11W/830 G23 2PIN - np. OXYLIGHT / OXY S G23 11W/830</t>
  </si>
  <si>
    <t>Świetlówka S 11W/840 G23 2PIN - np. PHILIPS / 927936484011</t>
  </si>
  <si>
    <t>Świetlówka S 9W/830 G23 2PIN - np. OXYLIGHT / OXY S G23 9W/830</t>
  </si>
  <si>
    <t>Świetlówka S 9W/840 G23 2PIN - np. PHILIPS / 8711500260871</t>
  </si>
  <si>
    <t>Świetlówka S 9W/840 G23 - np. OXYLIGHT / OXY S G23 9W/840</t>
  </si>
  <si>
    <t>Świetlówka S/E 11W/840 2G7 - np. LEDVANCE / 4050300020181</t>
  </si>
  <si>
    <t>Świetlówka S/E 11W/840 G23 2PIN - np. OXYLIGHT / OXY S G23 11W/830</t>
  </si>
  <si>
    <t>Świetlówka T/E 18W/840 GX24Q-2 4PIN - np. LEDVANCE / 4050300333465</t>
  </si>
  <si>
    <t>Układ do lampy Vossloh Schwabe typ Elxc 123.842 - np. Vossloh Schwabe / 188700</t>
  </si>
  <si>
    <t>Wentylator kanałowy - np. KANLUX / 70911</t>
  </si>
  <si>
    <t>Wentylator łazienkowy - np. VENTS GROUP / 100S</t>
  </si>
  <si>
    <t>Wkładka WTS 10A D11 - np. ETI / 002312104</t>
  </si>
  <si>
    <t>Wkładka WTS 16A D11 - np. ETI / 002312105</t>
  </si>
  <si>
    <t>Wkładka WTS 20A D11 - np. ETI / 002312106</t>
  </si>
  <si>
    <t>Włącznik WNT-101C IP44 DZW - np. SCHENEIDER ELECTRIC / WNT101C01</t>
  </si>
  <si>
    <t>Wtyczka 16A PCE GUMA 2P+Z - np. PCE / 0521-sr</t>
  </si>
  <si>
    <t>Wtyczka sieciowa + "0" WT-205 16A - np. SCHENEIDER ELECTRIC / W-13101</t>
  </si>
  <si>
    <t>Wtyczka WB-6 16A Z/U WT-168 - np. SCHENEIDER ELECTRIC / WB-601</t>
  </si>
  <si>
    <t>Wyłącznik zmierzchowy WZ 200S - np. CENTRAL ELEKTRO / WZ 200S1</t>
  </si>
  <si>
    <t>Wyłącznik dzwonkowy WPT-7B - np. SCHNEIDER ELECTRIC / WPT7B01</t>
  </si>
  <si>
    <t>Zapłonnik 4-22W - np. PHILIPS / 928390720230</t>
  </si>
  <si>
    <t>Zapłonnik 45-65W - np. PHILIPS / 928392220230</t>
  </si>
  <si>
    <t>Żarówka LED 12W E27 - np. ECO LIGHT / EC79387</t>
  </si>
  <si>
    <t>Żarówka LED 5W E27 - np. SPECTRUM / WOJ.+12371</t>
  </si>
  <si>
    <t>Żarówka LED 5W GU10 SMD 24 BOX - np. GTV / SZ5010-40</t>
  </si>
  <si>
    <t>Żarówka LED 6W E14 świeca - np. SPECTRUM / WOJ.+13027</t>
  </si>
  <si>
    <t>Żarówka LED SMD GU10-CW 35mm 230 - np. SPECTRUM / WOJ.+14160</t>
  </si>
  <si>
    <t>Żarówka T25 LED - np. WOJNAROWSCY / WOJ.+52321_1,5W</t>
  </si>
  <si>
    <t>Plafoniera LED Tokar 10W 4000K IP44 FI-26 PMMA - BEMKO / C36-PSF744-LED (zamiennik do posiadanego przez Zamawiającego wyposażenia)</t>
  </si>
  <si>
    <t>Statecznik QT-ECO 218 D/E T/E - np. LEDVANCE / 4050300803982</t>
  </si>
  <si>
    <t>Statecznik TJBE 218H 2x18W - np. KANLUX / 70483</t>
  </si>
  <si>
    <t>Dostawa osprzętu elektrycznego dla MS AGH w Krakowie KC-DE-zp.25.246.2026</t>
  </si>
  <si>
    <t>Szybkozłącze dla 3 przewodow - np. WAGO / 2273-203</t>
  </si>
  <si>
    <t>Szybkozłącze dla 4 przewodow - np. WAGO / 2273-204</t>
  </si>
  <si>
    <t>Szybkozłącze dla 5 przewodow - np. WAGO / 2273-205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</si>
</sst>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  <font>
      <b/>
      <sz val="9"/>
      <name val="Calibri"/>
      <family val="2"/>
      <charset val="238"/>
    </font>
    <font>
      <sz val="9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name val="Arial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FF0000"/>
      <name val="Calibri"/>
      <family val="2"/>
      <charset val="238"/>
    </font>
    <font>
      <b/>
      <sz val="12"/>
      <name val="Calibri"/>
      <family val="2"/>
      <charset val="238"/>
    </font>
    <font>
      <b/>
      <sz val="8"/>
      <color rgb="FF000000"/>
      <name val="Calibri"/>
      <family val="2"/>
      <charset val="238"/>
    </font>
    <font>
      <b/>
      <sz val="8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4" fontId="10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2" fillId="0" borderId="5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/>
    </xf>
    <xf numFmtId="0" fontId="12" fillId="0" borderId="6" xfId="0" applyFont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1" fontId="12" fillId="3" borderId="6" xfId="0" applyNumberFormat="1" applyFont="1" applyFill="1" applyBorder="1" applyAlignment="1">
      <alignment horizontal="center" vertical="center"/>
    </xf>
    <xf numFmtId="4" fontId="12" fillId="3" borderId="6" xfId="0" applyNumberFormat="1" applyFont="1" applyFill="1" applyBorder="1" applyAlignment="1">
      <alignment horizontal="center" vertical="center"/>
    </xf>
    <xf numFmtId="4" fontId="12" fillId="0" borderId="4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/>
    </xf>
    <xf numFmtId="2" fontId="12" fillId="0" borderId="1" xfId="0" applyNumberFormat="1" applyFont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right" vertical="center" wrapText="1"/>
    </xf>
    <xf numFmtId="4" fontId="12" fillId="0" borderId="7" xfId="0" applyNumberFormat="1" applyFont="1" applyBorder="1" applyAlignment="1">
      <alignment horizontal="right" vertical="center" wrapText="1"/>
    </xf>
    <xf numFmtId="4" fontId="11" fillId="0" borderId="6" xfId="0" applyNumberFormat="1" applyFont="1" applyBorder="1" applyAlignment="1">
      <alignment horizontal="right" vertical="center" wrapText="1"/>
    </xf>
    <xf numFmtId="0" fontId="12" fillId="0" borderId="1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3" xfId="0" applyFont="1" applyBorder="1" applyAlignment="1">
      <alignment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4" fontId="8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18"/>
  <sheetViews>
    <sheetView tabSelected="1" view="pageBreakPreview" zoomScale="115" zoomScaleNormal="70" zoomScaleSheetLayoutView="115" workbookViewId="0">
      <pane ySplit="6" topLeftCell="A283" activePane="bottomLeft" state="frozen"/>
      <selection pane="bottomLeft" activeCell="C297" sqref="C297"/>
    </sheetView>
  </sheetViews>
  <sheetFormatPr defaultColWidth="11.5703125" defaultRowHeight="12.75" x14ac:dyDescent="0.2"/>
  <cols>
    <col min="1" max="1" width="7" style="1" customWidth="1"/>
    <col min="2" max="2" width="4.28515625" style="9" customWidth="1"/>
    <col min="3" max="3" width="60.7109375" style="16" customWidth="1"/>
    <col min="4" max="4" width="60.7109375" style="15" customWidth="1"/>
    <col min="5" max="5" width="6.28515625" style="9" customWidth="1"/>
    <col min="6" max="6" width="6.85546875" style="9" customWidth="1"/>
    <col min="7" max="7" width="10" style="9" customWidth="1"/>
    <col min="8" max="8" width="10.28515625" style="9" customWidth="1"/>
    <col min="9" max="9" width="5.28515625" style="9" customWidth="1"/>
    <col min="10" max="16384" width="11.5703125" style="9"/>
  </cols>
  <sheetData>
    <row r="1" spans="2:8" ht="15.75" x14ac:dyDescent="0.2">
      <c r="B1" s="4"/>
      <c r="C1" s="7"/>
      <c r="D1" s="12"/>
      <c r="E1" s="4"/>
      <c r="F1" s="8"/>
      <c r="G1" s="8"/>
      <c r="H1" s="25" t="s">
        <v>4</v>
      </c>
    </row>
    <row r="2" spans="2:8" ht="15.75" customHeight="1" x14ac:dyDescent="0.2">
      <c r="B2" s="46" t="s">
        <v>6</v>
      </c>
      <c r="C2" s="46"/>
      <c r="D2" s="46"/>
      <c r="E2" s="46"/>
      <c r="F2" s="46"/>
      <c r="G2" s="46"/>
      <c r="H2" s="46"/>
    </row>
    <row r="3" spans="2:8" x14ac:dyDescent="0.2">
      <c r="B3" s="54" t="s">
        <v>296</v>
      </c>
      <c r="C3" s="54"/>
      <c r="D3" s="54"/>
      <c r="E3" s="54"/>
      <c r="F3" s="54"/>
      <c r="G3" s="54"/>
      <c r="H3" s="54"/>
    </row>
    <row r="4" spans="2:8" ht="13.9" customHeight="1" x14ac:dyDescent="0.2">
      <c r="B4" s="2"/>
      <c r="C4" s="13"/>
      <c r="D4" s="3"/>
      <c r="E4" s="2"/>
      <c r="F4" s="8"/>
      <c r="G4" s="8"/>
      <c r="H4" s="8"/>
    </row>
    <row r="5" spans="2:8" ht="24" x14ac:dyDescent="0.2">
      <c r="B5" s="17" t="s">
        <v>0</v>
      </c>
      <c r="C5" s="18" t="s">
        <v>5</v>
      </c>
      <c r="D5" s="19" t="s">
        <v>7</v>
      </c>
      <c r="E5" s="17" t="s">
        <v>1</v>
      </c>
      <c r="F5" s="18" t="s">
        <v>2</v>
      </c>
      <c r="G5" s="20" t="s">
        <v>145</v>
      </c>
      <c r="H5" s="17" t="s">
        <v>3</v>
      </c>
    </row>
    <row r="6" spans="2:8" ht="16.5" customHeight="1" thickBot="1" x14ac:dyDescent="0.25">
      <c r="B6" s="36">
        <v>1</v>
      </c>
      <c r="C6" s="37">
        <v>2</v>
      </c>
      <c r="D6" s="37">
        <v>3</v>
      </c>
      <c r="E6" s="36">
        <v>4</v>
      </c>
      <c r="F6" s="38">
        <v>5</v>
      </c>
      <c r="G6" s="39">
        <v>6</v>
      </c>
      <c r="H6" s="36">
        <v>7</v>
      </c>
    </row>
    <row r="7" spans="2:8" ht="25.15" customHeight="1" thickTop="1" x14ac:dyDescent="0.2">
      <c r="B7" s="26">
        <v>1</v>
      </c>
      <c r="C7" s="44" t="s">
        <v>150</v>
      </c>
      <c r="D7" s="24"/>
      <c r="E7" s="27" t="s">
        <v>143</v>
      </c>
      <c r="F7" s="28">
        <v>10</v>
      </c>
      <c r="G7" s="29"/>
      <c r="H7" s="30" t="str">
        <f>IF(G7="","",F7*G7)</f>
        <v/>
      </c>
    </row>
    <row r="8" spans="2:8" ht="25.15" customHeight="1" x14ac:dyDescent="0.2">
      <c r="B8" s="31">
        <v>2</v>
      </c>
      <c r="C8" s="43" t="s">
        <v>91</v>
      </c>
      <c r="D8" s="24"/>
      <c r="E8" s="32" t="s">
        <v>143</v>
      </c>
      <c r="F8" s="32">
        <v>10</v>
      </c>
      <c r="G8" s="33"/>
      <c r="H8" s="30" t="str">
        <f t="shared" ref="H8:H71" si="0">IF(G8="","",F8*G8)</f>
        <v/>
      </c>
    </row>
    <row r="9" spans="2:8" ht="25.15" customHeight="1" x14ac:dyDescent="0.2">
      <c r="B9" s="31">
        <v>3</v>
      </c>
      <c r="C9" s="43" t="s">
        <v>90</v>
      </c>
      <c r="D9" s="24"/>
      <c r="E9" s="32" t="s">
        <v>143</v>
      </c>
      <c r="F9" s="32">
        <v>100</v>
      </c>
      <c r="G9" s="33"/>
      <c r="H9" s="30" t="str">
        <f t="shared" si="0"/>
        <v/>
      </c>
    </row>
    <row r="10" spans="2:8" ht="25.15" customHeight="1" x14ac:dyDescent="0.2">
      <c r="B10" s="31">
        <v>4</v>
      </c>
      <c r="C10" s="43" t="s">
        <v>89</v>
      </c>
      <c r="D10" s="24"/>
      <c r="E10" s="32" t="s">
        <v>143</v>
      </c>
      <c r="F10" s="32">
        <v>80</v>
      </c>
      <c r="G10" s="33"/>
      <c r="H10" s="30" t="str">
        <f t="shared" si="0"/>
        <v/>
      </c>
    </row>
    <row r="11" spans="2:8" ht="25.15" customHeight="1" x14ac:dyDescent="0.2">
      <c r="B11" s="31">
        <v>5</v>
      </c>
      <c r="C11" s="43" t="s">
        <v>161</v>
      </c>
      <c r="D11" s="24"/>
      <c r="E11" s="32" t="s">
        <v>143</v>
      </c>
      <c r="F11" s="32">
        <v>60</v>
      </c>
      <c r="G11" s="33"/>
      <c r="H11" s="30" t="str">
        <f t="shared" si="0"/>
        <v/>
      </c>
    </row>
    <row r="12" spans="2:8" ht="25.15" customHeight="1" x14ac:dyDescent="0.2">
      <c r="B12" s="31">
        <v>6</v>
      </c>
      <c r="C12" s="43" t="s">
        <v>162</v>
      </c>
      <c r="D12" s="24"/>
      <c r="E12" s="32" t="s">
        <v>143</v>
      </c>
      <c r="F12" s="32">
        <v>60</v>
      </c>
      <c r="G12" s="33"/>
      <c r="H12" s="30" t="str">
        <f t="shared" si="0"/>
        <v/>
      </c>
    </row>
    <row r="13" spans="2:8" ht="25.15" customHeight="1" x14ac:dyDescent="0.2">
      <c r="B13" s="31">
        <v>7</v>
      </c>
      <c r="C13" s="43" t="s">
        <v>163</v>
      </c>
      <c r="D13" s="24"/>
      <c r="E13" s="32" t="s">
        <v>143</v>
      </c>
      <c r="F13" s="32">
        <v>60</v>
      </c>
      <c r="G13" s="33"/>
      <c r="H13" s="30" t="str">
        <f t="shared" si="0"/>
        <v/>
      </c>
    </row>
    <row r="14" spans="2:8" ht="25.15" customHeight="1" x14ac:dyDescent="0.2">
      <c r="B14" s="31">
        <v>8</v>
      </c>
      <c r="C14" s="43" t="s">
        <v>164</v>
      </c>
      <c r="D14" s="24"/>
      <c r="E14" s="32" t="s">
        <v>143</v>
      </c>
      <c r="F14" s="32">
        <v>5</v>
      </c>
      <c r="G14" s="33"/>
      <c r="H14" s="30" t="str">
        <f t="shared" si="0"/>
        <v/>
      </c>
    </row>
    <row r="15" spans="2:8" ht="25.15" customHeight="1" x14ac:dyDescent="0.2">
      <c r="B15" s="31">
        <v>9</v>
      </c>
      <c r="C15" s="43" t="s">
        <v>165</v>
      </c>
      <c r="D15" s="24"/>
      <c r="E15" s="32" t="s">
        <v>143</v>
      </c>
      <c r="F15" s="32">
        <v>5</v>
      </c>
      <c r="G15" s="33"/>
      <c r="H15" s="30" t="str">
        <f t="shared" si="0"/>
        <v/>
      </c>
    </row>
    <row r="16" spans="2:8" ht="25.15" customHeight="1" x14ac:dyDescent="0.2">
      <c r="B16" s="31">
        <v>10</v>
      </c>
      <c r="C16" s="43" t="s">
        <v>166</v>
      </c>
      <c r="D16" s="24"/>
      <c r="E16" s="32" t="s">
        <v>143</v>
      </c>
      <c r="F16" s="32">
        <v>5</v>
      </c>
      <c r="G16" s="33"/>
      <c r="H16" s="30" t="str">
        <f t="shared" si="0"/>
        <v/>
      </c>
    </row>
    <row r="17" spans="2:8" ht="25.15" customHeight="1" x14ac:dyDescent="0.2">
      <c r="B17" s="31">
        <v>11</v>
      </c>
      <c r="C17" s="43" t="s">
        <v>88</v>
      </c>
      <c r="D17" s="24"/>
      <c r="E17" s="32" t="s">
        <v>143</v>
      </c>
      <c r="F17" s="32">
        <v>20</v>
      </c>
      <c r="G17" s="33"/>
      <c r="H17" s="30" t="str">
        <f t="shared" si="0"/>
        <v/>
      </c>
    </row>
    <row r="18" spans="2:8" ht="25.15" customHeight="1" x14ac:dyDescent="0.2">
      <c r="B18" s="31">
        <v>12</v>
      </c>
      <c r="C18" s="43" t="s">
        <v>87</v>
      </c>
      <c r="D18" s="24"/>
      <c r="E18" s="32" t="s">
        <v>143</v>
      </c>
      <c r="F18" s="32">
        <v>20</v>
      </c>
      <c r="G18" s="33"/>
      <c r="H18" s="30" t="str">
        <f t="shared" si="0"/>
        <v/>
      </c>
    </row>
    <row r="19" spans="2:8" ht="25.15" customHeight="1" x14ac:dyDescent="0.2">
      <c r="B19" s="31">
        <v>13</v>
      </c>
      <c r="C19" s="43" t="s">
        <v>86</v>
      </c>
      <c r="D19" s="24"/>
      <c r="E19" s="32" t="s">
        <v>143</v>
      </c>
      <c r="F19" s="32">
        <v>30</v>
      </c>
      <c r="G19" s="33"/>
      <c r="H19" s="30" t="str">
        <f t="shared" si="0"/>
        <v/>
      </c>
    </row>
    <row r="20" spans="2:8" ht="25.15" customHeight="1" x14ac:dyDescent="0.2">
      <c r="B20" s="31">
        <v>14</v>
      </c>
      <c r="C20" s="43" t="s">
        <v>85</v>
      </c>
      <c r="D20" s="24"/>
      <c r="E20" s="32" t="s">
        <v>143</v>
      </c>
      <c r="F20" s="32">
        <v>30</v>
      </c>
      <c r="G20" s="33"/>
      <c r="H20" s="30" t="str">
        <f t="shared" si="0"/>
        <v/>
      </c>
    </row>
    <row r="21" spans="2:8" ht="25.15" customHeight="1" x14ac:dyDescent="0.2">
      <c r="B21" s="31">
        <v>15</v>
      </c>
      <c r="C21" s="43" t="s">
        <v>84</v>
      </c>
      <c r="D21" s="24"/>
      <c r="E21" s="32" t="s">
        <v>143</v>
      </c>
      <c r="F21" s="32">
        <v>30</v>
      </c>
      <c r="G21" s="33"/>
      <c r="H21" s="30" t="str">
        <f t="shared" si="0"/>
        <v/>
      </c>
    </row>
    <row r="22" spans="2:8" ht="25.15" customHeight="1" x14ac:dyDescent="0.2">
      <c r="B22" s="31">
        <v>16</v>
      </c>
      <c r="C22" s="43" t="s">
        <v>83</v>
      </c>
      <c r="D22" s="24"/>
      <c r="E22" s="32" t="s">
        <v>143</v>
      </c>
      <c r="F22" s="32">
        <v>10</v>
      </c>
      <c r="G22" s="33"/>
      <c r="H22" s="30" t="str">
        <f t="shared" si="0"/>
        <v/>
      </c>
    </row>
    <row r="23" spans="2:8" ht="25.15" customHeight="1" x14ac:dyDescent="0.2">
      <c r="B23" s="31">
        <v>17</v>
      </c>
      <c r="C23" s="43" t="s">
        <v>82</v>
      </c>
      <c r="D23" s="24"/>
      <c r="E23" s="32" t="s">
        <v>143</v>
      </c>
      <c r="F23" s="32">
        <v>10</v>
      </c>
      <c r="G23" s="33"/>
      <c r="H23" s="30" t="str">
        <f t="shared" si="0"/>
        <v/>
      </c>
    </row>
    <row r="24" spans="2:8" ht="25.15" customHeight="1" x14ac:dyDescent="0.2">
      <c r="B24" s="31">
        <v>18</v>
      </c>
      <c r="C24" s="43" t="s">
        <v>81</v>
      </c>
      <c r="D24" s="24"/>
      <c r="E24" s="32" t="s">
        <v>143</v>
      </c>
      <c r="F24" s="32">
        <v>30</v>
      </c>
      <c r="G24" s="33"/>
      <c r="H24" s="30" t="str">
        <f t="shared" si="0"/>
        <v/>
      </c>
    </row>
    <row r="25" spans="2:8" ht="25.15" customHeight="1" x14ac:dyDescent="0.2">
      <c r="B25" s="31">
        <v>19</v>
      </c>
      <c r="C25" s="43" t="s">
        <v>80</v>
      </c>
      <c r="D25" s="24"/>
      <c r="E25" s="32" t="s">
        <v>143</v>
      </c>
      <c r="F25" s="32">
        <v>30</v>
      </c>
      <c r="G25" s="33"/>
      <c r="H25" s="30" t="str">
        <f t="shared" si="0"/>
        <v/>
      </c>
    </row>
    <row r="26" spans="2:8" ht="25.15" customHeight="1" x14ac:dyDescent="0.2">
      <c r="B26" s="31">
        <v>20</v>
      </c>
      <c r="C26" s="43" t="s">
        <v>79</v>
      </c>
      <c r="D26" s="21"/>
      <c r="E26" s="32" t="s">
        <v>143</v>
      </c>
      <c r="F26" s="32">
        <v>30</v>
      </c>
      <c r="G26" s="33"/>
      <c r="H26" s="30" t="str">
        <f t="shared" si="0"/>
        <v/>
      </c>
    </row>
    <row r="27" spans="2:8" ht="25.15" customHeight="1" x14ac:dyDescent="0.2">
      <c r="B27" s="31">
        <v>21</v>
      </c>
      <c r="C27" s="43" t="s">
        <v>78</v>
      </c>
      <c r="D27" s="21"/>
      <c r="E27" s="32" t="s">
        <v>143</v>
      </c>
      <c r="F27" s="32">
        <v>30</v>
      </c>
      <c r="G27" s="33"/>
      <c r="H27" s="30" t="str">
        <f t="shared" si="0"/>
        <v/>
      </c>
    </row>
    <row r="28" spans="2:8" ht="25.15" customHeight="1" x14ac:dyDescent="0.2">
      <c r="B28" s="31">
        <v>22</v>
      </c>
      <c r="C28" s="43" t="s">
        <v>77</v>
      </c>
      <c r="D28" s="21"/>
      <c r="E28" s="32" t="s">
        <v>143</v>
      </c>
      <c r="F28" s="32">
        <v>30</v>
      </c>
      <c r="G28" s="33"/>
      <c r="H28" s="30" t="str">
        <f t="shared" si="0"/>
        <v/>
      </c>
    </row>
    <row r="29" spans="2:8" ht="25.15" customHeight="1" x14ac:dyDescent="0.2">
      <c r="B29" s="31">
        <v>23</v>
      </c>
      <c r="C29" s="43" t="s">
        <v>76</v>
      </c>
      <c r="D29" s="21"/>
      <c r="E29" s="32" t="s">
        <v>143</v>
      </c>
      <c r="F29" s="32">
        <v>10</v>
      </c>
      <c r="G29" s="33"/>
      <c r="H29" s="30" t="str">
        <f t="shared" si="0"/>
        <v/>
      </c>
    </row>
    <row r="30" spans="2:8" ht="25.15" customHeight="1" x14ac:dyDescent="0.2">
      <c r="B30" s="31">
        <v>24</v>
      </c>
      <c r="C30" s="43" t="s">
        <v>75</v>
      </c>
      <c r="D30" s="21"/>
      <c r="E30" s="32" t="s">
        <v>143</v>
      </c>
      <c r="F30" s="32">
        <v>10</v>
      </c>
      <c r="G30" s="33"/>
      <c r="H30" s="30" t="str">
        <f t="shared" si="0"/>
        <v/>
      </c>
    </row>
    <row r="31" spans="2:8" ht="25.15" customHeight="1" x14ac:dyDescent="0.2">
      <c r="B31" s="31">
        <v>25</v>
      </c>
      <c r="C31" s="43" t="s">
        <v>74</v>
      </c>
      <c r="D31" s="21"/>
      <c r="E31" s="32" t="s">
        <v>143</v>
      </c>
      <c r="F31" s="32">
        <v>10</v>
      </c>
      <c r="G31" s="33"/>
      <c r="H31" s="30" t="str">
        <f t="shared" si="0"/>
        <v/>
      </c>
    </row>
    <row r="32" spans="2:8" ht="25.15" customHeight="1" x14ac:dyDescent="0.2">
      <c r="B32" s="31">
        <v>26</v>
      </c>
      <c r="C32" s="43" t="s">
        <v>73</v>
      </c>
      <c r="D32" s="21"/>
      <c r="E32" s="32" t="s">
        <v>143</v>
      </c>
      <c r="F32" s="32">
        <v>10</v>
      </c>
      <c r="G32" s="33"/>
      <c r="H32" s="30" t="str">
        <f t="shared" si="0"/>
        <v/>
      </c>
    </row>
    <row r="33" spans="2:8" ht="25.15" customHeight="1" x14ac:dyDescent="0.2">
      <c r="B33" s="31">
        <v>27</v>
      </c>
      <c r="C33" s="43" t="s">
        <v>72</v>
      </c>
      <c r="D33" s="21"/>
      <c r="E33" s="32" t="s">
        <v>143</v>
      </c>
      <c r="F33" s="32">
        <v>10</v>
      </c>
      <c r="G33" s="33"/>
      <c r="H33" s="30" t="str">
        <f t="shared" si="0"/>
        <v/>
      </c>
    </row>
    <row r="34" spans="2:8" ht="25.15" customHeight="1" x14ac:dyDescent="0.2">
      <c r="B34" s="31">
        <v>28</v>
      </c>
      <c r="C34" s="43" t="s">
        <v>71</v>
      </c>
      <c r="D34" s="21"/>
      <c r="E34" s="32" t="s">
        <v>143</v>
      </c>
      <c r="F34" s="32">
        <v>10</v>
      </c>
      <c r="G34" s="33"/>
      <c r="H34" s="30" t="str">
        <f t="shared" si="0"/>
        <v/>
      </c>
    </row>
    <row r="35" spans="2:8" ht="25.15" customHeight="1" x14ac:dyDescent="0.2">
      <c r="B35" s="31">
        <v>29</v>
      </c>
      <c r="C35" s="43" t="s">
        <v>70</v>
      </c>
      <c r="D35" s="21"/>
      <c r="E35" s="32" t="s">
        <v>143</v>
      </c>
      <c r="F35" s="32">
        <v>30</v>
      </c>
      <c r="G35" s="33"/>
      <c r="H35" s="30" t="str">
        <f t="shared" si="0"/>
        <v/>
      </c>
    </row>
    <row r="36" spans="2:8" ht="25.15" customHeight="1" x14ac:dyDescent="0.2">
      <c r="B36" s="31">
        <v>30</v>
      </c>
      <c r="C36" s="43" t="s">
        <v>69</v>
      </c>
      <c r="D36" s="21"/>
      <c r="E36" s="32" t="s">
        <v>143</v>
      </c>
      <c r="F36" s="32">
        <v>30</v>
      </c>
      <c r="G36" s="33"/>
      <c r="H36" s="30" t="str">
        <f t="shared" si="0"/>
        <v/>
      </c>
    </row>
    <row r="37" spans="2:8" ht="25.15" customHeight="1" x14ac:dyDescent="0.2">
      <c r="B37" s="31">
        <v>31</v>
      </c>
      <c r="C37" s="43" t="s">
        <v>68</v>
      </c>
      <c r="D37" s="21"/>
      <c r="E37" s="32" t="s">
        <v>143</v>
      </c>
      <c r="F37" s="32">
        <v>30</v>
      </c>
      <c r="G37" s="33"/>
      <c r="H37" s="30" t="str">
        <f t="shared" si="0"/>
        <v/>
      </c>
    </row>
    <row r="38" spans="2:8" ht="25.15" customHeight="1" x14ac:dyDescent="0.2">
      <c r="B38" s="31">
        <v>32</v>
      </c>
      <c r="C38" s="43" t="s">
        <v>67</v>
      </c>
      <c r="D38" s="21"/>
      <c r="E38" s="32" t="s">
        <v>143</v>
      </c>
      <c r="F38" s="32">
        <v>30</v>
      </c>
      <c r="G38" s="33"/>
      <c r="H38" s="30" t="str">
        <f t="shared" si="0"/>
        <v/>
      </c>
    </row>
    <row r="39" spans="2:8" ht="25.15" customHeight="1" x14ac:dyDescent="0.2">
      <c r="B39" s="31">
        <v>33</v>
      </c>
      <c r="C39" s="43" t="s">
        <v>66</v>
      </c>
      <c r="D39" s="21"/>
      <c r="E39" s="32" t="s">
        <v>143</v>
      </c>
      <c r="F39" s="32">
        <v>30</v>
      </c>
      <c r="G39" s="33"/>
      <c r="H39" s="30" t="str">
        <f t="shared" si="0"/>
        <v/>
      </c>
    </row>
    <row r="40" spans="2:8" ht="25.15" customHeight="1" x14ac:dyDescent="0.2">
      <c r="B40" s="31">
        <v>34</v>
      </c>
      <c r="C40" s="43" t="s">
        <v>65</v>
      </c>
      <c r="D40" s="21"/>
      <c r="E40" s="32" t="s">
        <v>143</v>
      </c>
      <c r="F40" s="32">
        <v>30</v>
      </c>
      <c r="G40" s="33"/>
      <c r="H40" s="30" t="str">
        <f t="shared" si="0"/>
        <v/>
      </c>
    </row>
    <row r="41" spans="2:8" ht="25.15" customHeight="1" x14ac:dyDescent="0.2">
      <c r="B41" s="31">
        <v>35</v>
      </c>
      <c r="C41" s="43" t="s">
        <v>64</v>
      </c>
      <c r="D41" s="21"/>
      <c r="E41" s="32" t="s">
        <v>143</v>
      </c>
      <c r="F41" s="32">
        <v>30</v>
      </c>
      <c r="G41" s="33"/>
      <c r="H41" s="30" t="str">
        <f t="shared" si="0"/>
        <v/>
      </c>
    </row>
    <row r="42" spans="2:8" ht="25.15" customHeight="1" x14ac:dyDescent="0.2">
      <c r="B42" s="31">
        <v>36</v>
      </c>
      <c r="C42" s="43" t="s">
        <v>63</v>
      </c>
      <c r="D42" s="21"/>
      <c r="E42" s="32" t="s">
        <v>143</v>
      </c>
      <c r="F42" s="32">
        <v>30</v>
      </c>
      <c r="G42" s="33"/>
      <c r="H42" s="30" t="str">
        <f t="shared" si="0"/>
        <v/>
      </c>
    </row>
    <row r="43" spans="2:8" ht="25.15" customHeight="1" x14ac:dyDescent="0.2">
      <c r="B43" s="31">
        <v>37</v>
      </c>
      <c r="C43" s="43" t="s">
        <v>62</v>
      </c>
      <c r="D43" s="21"/>
      <c r="E43" s="32" t="s">
        <v>143</v>
      </c>
      <c r="F43" s="32">
        <v>30</v>
      </c>
      <c r="G43" s="33"/>
      <c r="H43" s="30" t="str">
        <f t="shared" si="0"/>
        <v/>
      </c>
    </row>
    <row r="44" spans="2:8" ht="25.15" customHeight="1" x14ac:dyDescent="0.2">
      <c r="B44" s="31">
        <v>38</v>
      </c>
      <c r="C44" s="43" t="s">
        <v>61</v>
      </c>
      <c r="D44" s="21"/>
      <c r="E44" s="32" t="s">
        <v>143</v>
      </c>
      <c r="F44" s="32">
        <v>30</v>
      </c>
      <c r="G44" s="33"/>
      <c r="H44" s="30" t="str">
        <f t="shared" si="0"/>
        <v/>
      </c>
    </row>
    <row r="45" spans="2:8" ht="25.15" customHeight="1" x14ac:dyDescent="0.2">
      <c r="B45" s="31">
        <v>39</v>
      </c>
      <c r="C45" s="43" t="s">
        <v>60</v>
      </c>
      <c r="D45" s="21"/>
      <c r="E45" s="32" t="s">
        <v>143</v>
      </c>
      <c r="F45" s="32">
        <v>30</v>
      </c>
      <c r="G45" s="33"/>
      <c r="H45" s="30" t="str">
        <f t="shared" si="0"/>
        <v/>
      </c>
    </row>
    <row r="46" spans="2:8" ht="25.15" customHeight="1" x14ac:dyDescent="0.2">
      <c r="B46" s="31">
        <v>40</v>
      </c>
      <c r="C46" s="43" t="s">
        <v>59</v>
      </c>
      <c r="D46" s="21"/>
      <c r="E46" s="32" t="s">
        <v>143</v>
      </c>
      <c r="F46" s="32">
        <v>30</v>
      </c>
      <c r="G46" s="33"/>
      <c r="H46" s="30" t="str">
        <f t="shared" si="0"/>
        <v/>
      </c>
    </row>
    <row r="47" spans="2:8" ht="25.15" customHeight="1" x14ac:dyDescent="0.2">
      <c r="B47" s="31">
        <v>41</v>
      </c>
      <c r="C47" s="43" t="s">
        <v>58</v>
      </c>
      <c r="D47" s="21"/>
      <c r="E47" s="32" t="s">
        <v>143</v>
      </c>
      <c r="F47" s="32">
        <v>30</v>
      </c>
      <c r="G47" s="33"/>
      <c r="H47" s="30" t="str">
        <f t="shared" si="0"/>
        <v/>
      </c>
    </row>
    <row r="48" spans="2:8" ht="25.15" customHeight="1" x14ac:dyDescent="0.2">
      <c r="B48" s="31">
        <v>42</v>
      </c>
      <c r="C48" s="43" t="s">
        <v>57</v>
      </c>
      <c r="D48" s="21"/>
      <c r="E48" s="32" t="s">
        <v>143</v>
      </c>
      <c r="F48" s="32">
        <v>30</v>
      </c>
      <c r="G48" s="33"/>
      <c r="H48" s="30" t="str">
        <f t="shared" si="0"/>
        <v/>
      </c>
    </row>
    <row r="49" spans="2:8" ht="25.15" customHeight="1" x14ac:dyDescent="0.2">
      <c r="B49" s="31">
        <v>43</v>
      </c>
      <c r="C49" s="43" t="s">
        <v>56</v>
      </c>
      <c r="D49" s="21"/>
      <c r="E49" s="32" t="s">
        <v>143</v>
      </c>
      <c r="F49" s="32">
        <v>30</v>
      </c>
      <c r="G49" s="33"/>
      <c r="H49" s="30" t="str">
        <f t="shared" si="0"/>
        <v/>
      </c>
    </row>
    <row r="50" spans="2:8" ht="25.15" customHeight="1" x14ac:dyDescent="0.2">
      <c r="B50" s="31">
        <v>44</v>
      </c>
      <c r="C50" s="43" t="s">
        <v>55</v>
      </c>
      <c r="D50" s="21"/>
      <c r="E50" s="32" t="s">
        <v>143</v>
      </c>
      <c r="F50" s="32">
        <v>30</v>
      </c>
      <c r="G50" s="33"/>
      <c r="H50" s="30" t="str">
        <f t="shared" si="0"/>
        <v/>
      </c>
    </row>
    <row r="51" spans="2:8" ht="25.15" customHeight="1" x14ac:dyDescent="0.2">
      <c r="B51" s="31">
        <v>45</v>
      </c>
      <c r="C51" s="43" t="s">
        <v>54</v>
      </c>
      <c r="D51" s="21"/>
      <c r="E51" s="32" t="s">
        <v>143</v>
      </c>
      <c r="F51" s="32">
        <v>30</v>
      </c>
      <c r="G51" s="33"/>
      <c r="H51" s="30" t="str">
        <f t="shared" si="0"/>
        <v/>
      </c>
    </row>
    <row r="52" spans="2:8" ht="25.15" customHeight="1" x14ac:dyDescent="0.2">
      <c r="B52" s="31">
        <v>46</v>
      </c>
      <c r="C52" s="43" t="s">
        <v>53</v>
      </c>
      <c r="D52" s="21"/>
      <c r="E52" s="32" t="s">
        <v>143</v>
      </c>
      <c r="F52" s="32">
        <v>30</v>
      </c>
      <c r="G52" s="33"/>
      <c r="H52" s="30" t="str">
        <f t="shared" si="0"/>
        <v/>
      </c>
    </row>
    <row r="53" spans="2:8" ht="25.15" customHeight="1" x14ac:dyDescent="0.2">
      <c r="B53" s="31">
        <v>47</v>
      </c>
      <c r="C53" s="43" t="s">
        <v>52</v>
      </c>
      <c r="D53" s="21"/>
      <c r="E53" s="32" t="s">
        <v>143</v>
      </c>
      <c r="F53" s="32">
        <v>30</v>
      </c>
      <c r="G53" s="33"/>
      <c r="H53" s="30" t="str">
        <f t="shared" si="0"/>
        <v/>
      </c>
    </row>
    <row r="54" spans="2:8" ht="25.15" customHeight="1" x14ac:dyDescent="0.2">
      <c r="B54" s="31">
        <v>48</v>
      </c>
      <c r="C54" s="43" t="s">
        <v>51</v>
      </c>
      <c r="D54" s="21"/>
      <c r="E54" s="32" t="s">
        <v>143</v>
      </c>
      <c r="F54" s="32">
        <v>30</v>
      </c>
      <c r="G54" s="33"/>
      <c r="H54" s="30" t="str">
        <f t="shared" si="0"/>
        <v/>
      </c>
    </row>
    <row r="55" spans="2:8" ht="25.15" customHeight="1" x14ac:dyDescent="0.2">
      <c r="B55" s="31">
        <v>49</v>
      </c>
      <c r="C55" s="43" t="s">
        <v>50</v>
      </c>
      <c r="D55" s="21"/>
      <c r="E55" s="32" t="s">
        <v>143</v>
      </c>
      <c r="F55" s="32">
        <v>30</v>
      </c>
      <c r="G55" s="33"/>
      <c r="H55" s="30" t="str">
        <f t="shared" si="0"/>
        <v/>
      </c>
    </row>
    <row r="56" spans="2:8" ht="25.15" customHeight="1" x14ac:dyDescent="0.2">
      <c r="B56" s="31">
        <v>50</v>
      </c>
      <c r="C56" s="43" t="s">
        <v>49</v>
      </c>
      <c r="D56" s="22"/>
      <c r="E56" s="32" t="s">
        <v>143</v>
      </c>
      <c r="F56" s="32">
        <v>40</v>
      </c>
      <c r="G56" s="33"/>
      <c r="H56" s="30" t="str">
        <f t="shared" si="0"/>
        <v/>
      </c>
    </row>
    <row r="57" spans="2:8" ht="25.15" customHeight="1" x14ac:dyDescent="0.2">
      <c r="B57" s="31">
        <v>51</v>
      </c>
      <c r="C57" s="43" t="s">
        <v>48</v>
      </c>
      <c r="D57" s="22"/>
      <c r="E57" s="32" t="s">
        <v>143</v>
      </c>
      <c r="F57" s="32">
        <v>30</v>
      </c>
      <c r="G57" s="33"/>
      <c r="H57" s="30" t="str">
        <f t="shared" si="0"/>
        <v/>
      </c>
    </row>
    <row r="58" spans="2:8" ht="25.15" customHeight="1" x14ac:dyDescent="0.2">
      <c r="B58" s="31">
        <v>52</v>
      </c>
      <c r="C58" s="43" t="s">
        <v>47</v>
      </c>
      <c r="D58" s="21"/>
      <c r="E58" s="32" t="s">
        <v>143</v>
      </c>
      <c r="F58" s="32">
        <v>30</v>
      </c>
      <c r="G58" s="33"/>
      <c r="H58" s="30" t="str">
        <f t="shared" si="0"/>
        <v/>
      </c>
    </row>
    <row r="59" spans="2:8" ht="25.15" customHeight="1" x14ac:dyDescent="0.2">
      <c r="B59" s="31">
        <v>53</v>
      </c>
      <c r="C59" s="43" t="s">
        <v>46</v>
      </c>
      <c r="D59" s="21"/>
      <c r="E59" s="32" t="s">
        <v>143</v>
      </c>
      <c r="F59" s="32">
        <v>30</v>
      </c>
      <c r="G59" s="33"/>
      <c r="H59" s="30" t="str">
        <f t="shared" si="0"/>
        <v/>
      </c>
    </row>
    <row r="60" spans="2:8" ht="25.15" customHeight="1" x14ac:dyDescent="0.2">
      <c r="B60" s="31">
        <v>54</v>
      </c>
      <c r="C60" s="43" t="s">
        <v>45</v>
      </c>
      <c r="D60" s="21"/>
      <c r="E60" s="32" t="s">
        <v>143</v>
      </c>
      <c r="F60" s="32">
        <v>30</v>
      </c>
      <c r="G60" s="33"/>
      <c r="H60" s="30" t="str">
        <f t="shared" si="0"/>
        <v/>
      </c>
    </row>
    <row r="61" spans="2:8" ht="25.15" customHeight="1" x14ac:dyDescent="0.2">
      <c r="B61" s="31">
        <v>55</v>
      </c>
      <c r="C61" s="43" t="s">
        <v>44</v>
      </c>
      <c r="D61" s="21"/>
      <c r="E61" s="32" t="s">
        <v>143</v>
      </c>
      <c r="F61" s="32">
        <v>60</v>
      </c>
      <c r="G61" s="33"/>
      <c r="H61" s="30" t="str">
        <f t="shared" si="0"/>
        <v/>
      </c>
    </row>
    <row r="62" spans="2:8" ht="25.15" customHeight="1" x14ac:dyDescent="0.2">
      <c r="B62" s="31">
        <v>56</v>
      </c>
      <c r="C62" s="43" t="s">
        <v>43</v>
      </c>
      <c r="D62" s="21"/>
      <c r="E62" s="32" t="s">
        <v>143</v>
      </c>
      <c r="F62" s="32">
        <v>80</v>
      </c>
      <c r="G62" s="33"/>
      <c r="H62" s="30" t="str">
        <f t="shared" si="0"/>
        <v/>
      </c>
    </row>
    <row r="63" spans="2:8" ht="25.15" customHeight="1" x14ac:dyDescent="0.2">
      <c r="B63" s="31">
        <v>57</v>
      </c>
      <c r="C63" s="43" t="s">
        <v>42</v>
      </c>
      <c r="D63" s="21"/>
      <c r="E63" s="32" t="s">
        <v>143</v>
      </c>
      <c r="F63" s="32">
        <v>60</v>
      </c>
      <c r="G63" s="33"/>
      <c r="H63" s="30" t="str">
        <f t="shared" si="0"/>
        <v/>
      </c>
    </row>
    <row r="64" spans="2:8" ht="25.15" customHeight="1" x14ac:dyDescent="0.2">
      <c r="B64" s="31">
        <v>58</v>
      </c>
      <c r="C64" s="43" t="s">
        <v>41</v>
      </c>
      <c r="D64" s="21"/>
      <c r="E64" s="32" t="s">
        <v>143</v>
      </c>
      <c r="F64" s="32">
        <v>60</v>
      </c>
      <c r="G64" s="33"/>
      <c r="H64" s="30" t="str">
        <f t="shared" si="0"/>
        <v/>
      </c>
    </row>
    <row r="65" spans="2:8" ht="25.15" customHeight="1" x14ac:dyDescent="0.2">
      <c r="B65" s="31">
        <v>59</v>
      </c>
      <c r="C65" s="43" t="s">
        <v>40</v>
      </c>
      <c r="D65" s="21"/>
      <c r="E65" s="32" t="s">
        <v>143</v>
      </c>
      <c r="F65" s="32">
        <v>60</v>
      </c>
      <c r="G65" s="33"/>
      <c r="H65" s="30" t="str">
        <f t="shared" si="0"/>
        <v/>
      </c>
    </row>
    <row r="66" spans="2:8" ht="25.15" customHeight="1" x14ac:dyDescent="0.2">
      <c r="B66" s="31">
        <v>60</v>
      </c>
      <c r="C66" s="43" t="s">
        <v>39</v>
      </c>
      <c r="D66" s="21"/>
      <c r="E66" s="32" t="s">
        <v>143</v>
      </c>
      <c r="F66" s="32">
        <v>60</v>
      </c>
      <c r="G66" s="33"/>
      <c r="H66" s="30" t="str">
        <f t="shared" si="0"/>
        <v/>
      </c>
    </row>
    <row r="67" spans="2:8" ht="25.15" customHeight="1" x14ac:dyDescent="0.2">
      <c r="B67" s="31">
        <v>61</v>
      </c>
      <c r="C67" s="43" t="s">
        <v>38</v>
      </c>
      <c r="D67" s="21"/>
      <c r="E67" s="32" t="s">
        <v>143</v>
      </c>
      <c r="F67" s="32">
        <v>60</v>
      </c>
      <c r="G67" s="33"/>
      <c r="H67" s="30" t="str">
        <f t="shared" si="0"/>
        <v/>
      </c>
    </row>
    <row r="68" spans="2:8" ht="25.15" customHeight="1" x14ac:dyDescent="0.2">
      <c r="B68" s="31">
        <v>62</v>
      </c>
      <c r="C68" s="43" t="s">
        <v>37</v>
      </c>
      <c r="D68" s="21"/>
      <c r="E68" s="32" t="s">
        <v>143</v>
      </c>
      <c r="F68" s="32">
        <v>30</v>
      </c>
      <c r="G68" s="33"/>
      <c r="H68" s="30" t="str">
        <f t="shared" si="0"/>
        <v/>
      </c>
    </row>
    <row r="69" spans="2:8" ht="25.15" customHeight="1" x14ac:dyDescent="0.2">
      <c r="B69" s="31">
        <v>63</v>
      </c>
      <c r="C69" s="43" t="s">
        <v>36</v>
      </c>
      <c r="D69" s="21"/>
      <c r="E69" s="32" t="s">
        <v>143</v>
      </c>
      <c r="F69" s="32">
        <v>30</v>
      </c>
      <c r="G69" s="33"/>
      <c r="H69" s="30" t="str">
        <f t="shared" si="0"/>
        <v/>
      </c>
    </row>
    <row r="70" spans="2:8" ht="25.15" customHeight="1" x14ac:dyDescent="0.2">
      <c r="B70" s="31">
        <v>64</v>
      </c>
      <c r="C70" s="43" t="s">
        <v>35</v>
      </c>
      <c r="D70" s="21"/>
      <c r="E70" s="32" t="s">
        <v>143</v>
      </c>
      <c r="F70" s="32">
        <v>20</v>
      </c>
      <c r="G70" s="33"/>
      <c r="H70" s="30" t="str">
        <f t="shared" si="0"/>
        <v/>
      </c>
    </row>
    <row r="71" spans="2:8" ht="25.15" customHeight="1" x14ac:dyDescent="0.2">
      <c r="B71" s="31">
        <v>65</v>
      </c>
      <c r="C71" s="43" t="s">
        <v>34</v>
      </c>
      <c r="D71" s="21"/>
      <c r="E71" s="32" t="s">
        <v>143</v>
      </c>
      <c r="F71" s="32">
        <v>20</v>
      </c>
      <c r="G71" s="33"/>
      <c r="H71" s="30" t="str">
        <f t="shared" si="0"/>
        <v/>
      </c>
    </row>
    <row r="72" spans="2:8" ht="25.15" customHeight="1" x14ac:dyDescent="0.2">
      <c r="B72" s="31">
        <v>66</v>
      </c>
      <c r="C72" s="43" t="s">
        <v>33</v>
      </c>
      <c r="D72" s="21"/>
      <c r="E72" s="32" t="s">
        <v>143</v>
      </c>
      <c r="F72" s="32">
        <v>10</v>
      </c>
      <c r="G72" s="33"/>
      <c r="H72" s="30" t="str">
        <f t="shared" ref="H72:H135" si="1">IF(G72="","",F72*G72)</f>
        <v/>
      </c>
    </row>
    <row r="73" spans="2:8" ht="25.15" customHeight="1" x14ac:dyDescent="0.2">
      <c r="B73" s="31">
        <v>67</v>
      </c>
      <c r="C73" s="43" t="s">
        <v>32</v>
      </c>
      <c r="D73" s="21"/>
      <c r="E73" s="32" t="s">
        <v>143</v>
      </c>
      <c r="F73" s="32">
        <v>20</v>
      </c>
      <c r="G73" s="33"/>
      <c r="H73" s="30" t="str">
        <f t="shared" si="1"/>
        <v/>
      </c>
    </row>
    <row r="74" spans="2:8" ht="25.15" customHeight="1" x14ac:dyDescent="0.2">
      <c r="B74" s="31">
        <v>68</v>
      </c>
      <c r="C74" s="43" t="s">
        <v>31</v>
      </c>
      <c r="D74" s="21"/>
      <c r="E74" s="32" t="s">
        <v>143</v>
      </c>
      <c r="F74" s="32">
        <v>20</v>
      </c>
      <c r="G74" s="33"/>
      <c r="H74" s="30" t="str">
        <f t="shared" si="1"/>
        <v/>
      </c>
    </row>
    <row r="75" spans="2:8" ht="25.15" customHeight="1" x14ac:dyDescent="0.2">
      <c r="B75" s="31">
        <v>69</v>
      </c>
      <c r="C75" s="43" t="s">
        <v>30</v>
      </c>
      <c r="D75" s="21"/>
      <c r="E75" s="32" t="s">
        <v>143</v>
      </c>
      <c r="F75" s="32">
        <v>10</v>
      </c>
      <c r="G75" s="33"/>
      <c r="H75" s="30" t="str">
        <f t="shared" si="1"/>
        <v/>
      </c>
    </row>
    <row r="76" spans="2:8" ht="25.15" customHeight="1" x14ac:dyDescent="0.2">
      <c r="B76" s="31">
        <v>70</v>
      </c>
      <c r="C76" s="43" t="s">
        <v>29</v>
      </c>
      <c r="D76" s="21"/>
      <c r="E76" s="32" t="s">
        <v>143</v>
      </c>
      <c r="F76" s="32">
        <v>10</v>
      </c>
      <c r="G76" s="33"/>
      <c r="H76" s="30" t="str">
        <f t="shared" si="1"/>
        <v/>
      </c>
    </row>
    <row r="77" spans="2:8" ht="25.15" customHeight="1" x14ac:dyDescent="0.2">
      <c r="B77" s="31">
        <v>71</v>
      </c>
      <c r="C77" s="43" t="s">
        <v>167</v>
      </c>
      <c r="D77" s="21"/>
      <c r="E77" s="32" t="s">
        <v>143</v>
      </c>
      <c r="F77" s="32">
        <v>10</v>
      </c>
      <c r="G77" s="33"/>
      <c r="H77" s="30" t="str">
        <f t="shared" si="1"/>
        <v/>
      </c>
    </row>
    <row r="78" spans="2:8" ht="25.15" customHeight="1" x14ac:dyDescent="0.2">
      <c r="B78" s="31">
        <v>72</v>
      </c>
      <c r="C78" s="43" t="s">
        <v>168</v>
      </c>
      <c r="D78" s="21"/>
      <c r="E78" s="32" t="s">
        <v>143</v>
      </c>
      <c r="F78" s="32">
        <v>10</v>
      </c>
      <c r="G78" s="33"/>
      <c r="H78" s="30" t="str">
        <f t="shared" si="1"/>
        <v/>
      </c>
    </row>
    <row r="79" spans="2:8" ht="25.15" customHeight="1" x14ac:dyDescent="0.2">
      <c r="B79" s="31">
        <v>73</v>
      </c>
      <c r="C79" s="43" t="s">
        <v>169</v>
      </c>
      <c r="D79" s="21"/>
      <c r="E79" s="32" t="s">
        <v>143</v>
      </c>
      <c r="F79" s="32">
        <v>20</v>
      </c>
      <c r="G79" s="33"/>
      <c r="H79" s="30" t="str">
        <f t="shared" si="1"/>
        <v/>
      </c>
    </row>
    <row r="80" spans="2:8" ht="25.15" customHeight="1" x14ac:dyDescent="0.2">
      <c r="B80" s="31">
        <v>74</v>
      </c>
      <c r="C80" s="43" t="s">
        <v>170</v>
      </c>
      <c r="D80" s="21"/>
      <c r="E80" s="32" t="s">
        <v>143</v>
      </c>
      <c r="F80" s="32">
        <v>10</v>
      </c>
      <c r="G80" s="33"/>
      <c r="H80" s="30" t="str">
        <f t="shared" si="1"/>
        <v/>
      </c>
    </row>
    <row r="81" spans="2:8" ht="25.15" customHeight="1" x14ac:dyDescent="0.2">
      <c r="B81" s="31">
        <v>75</v>
      </c>
      <c r="C81" s="43" t="s">
        <v>171</v>
      </c>
      <c r="D81" s="21"/>
      <c r="E81" s="32" t="s">
        <v>143</v>
      </c>
      <c r="F81" s="32">
        <v>10</v>
      </c>
      <c r="G81" s="33"/>
      <c r="H81" s="30" t="str">
        <f t="shared" si="1"/>
        <v/>
      </c>
    </row>
    <row r="82" spans="2:8" ht="25.15" customHeight="1" x14ac:dyDescent="0.2">
      <c r="B82" s="31">
        <v>76</v>
      </c>
      <c r="C82" s="43" t="s">
        <v>172</v>
      </c>
      <c r="D82" s="21"/>
      <c r="E82" s="32" t="s">
        <v>143</v>
      </c>
      <c r="F82" s="32">
        <v>30</v>
      </c>
      <c r="G82" s="33"/>
      <c r="H82" s="30" t="str">
        <f t="shared" si="1"/>
        <v/>
      </c>
    </row>
    <row r="83" spans="2:8" ht="25.15" customHeight="1" x14ac:dyDescent="0.2">
      <c r="B83" s="31">
        <v>77</v>
      </c>
      <c r="C83" s="43" t="s">
        <v>173</v>
      </c>
      <c r="D83" s="21"/>
      <c r="E83" s="32" t="s">
        <v>143</v>
      </c>
      <c r="F83" s="32">
        <v>30</v>
      </c>
      <c r="G83" s="33"/>
      <c r="H83" s="30" t="str">
        <f t="shared" si="1"/>
        <v/>
      </c>
    </row>
    <row r="84" spans="2:8" ht="25.15" customHeight="1" x14ac:dyDescent="0.2">
      <c r="B84" s="31">
        <v>78</v>
      </c>
      <c r="C84" s="43" t="s">
        <v>174</v>
      </c>
      <c r="D84" s="21"/>
      <c r="E84" s="32" t="s">
        <v>143</v>
      </c>
      <c r="F84" s="32">
        <v>30</v>
      </c>
      <c r="G84" s="33"/>
      <c r="H84" s="30" t="str">
        <f t="shared" si="1"/>
        <v/>
      </c>
    </row>
    <row r="85" spans="2:8" ht="25.15" customHeight="1" x14ac:dyDescent="0.2">
      <c r="B85" s="31">
        <v>79</v>
      </c>
      <c r="C85" s="43" t="s">
        <v>175</v>
      </c>
      <c r="D85" s="21"/>
      <c r="E85" s="32" t="s">
        <v>143</v>
      </c>
      <c r="F85" s="32">
        <v>20</v>
      </c>
      <c r="G85" s="33"/>
      <c r="H85" s="30" t="str">
        <f t="shared" si="1"/>
        <v/>
      </c>
    </row>
    <row r="86" spans="2:8" ht="25.15" customHeight="1" x14ac:dyDescent="0.2">
      <c r="B86" s="31">
        <v>80</v>
      </c>
      <c r="C86" s="43" t="s">
        <v>28</v>
      </c>
      <c r="D86" s="21"/>
      <c r="E86" s="32" t="s">
        <v>143</v>
      </c>
      <c r="F86" s="32">
        <v>60</v>
      </c>
      <c r="G86" s="33"/>
      <c r="H86" s="30" t="str">
        <f t="shared" si="1"/>
        <v/>
      </c>
    </row>
    <row r="87" spans="2:8" ht="25.15" customHeight="1" x14ac:dyDescent="0.2">
      <c r="B87" s="31">
        <v>81</v>
      </c>
      <c r="C87" s="43" t="s">
        <v>27</v>
      </c>
      <c r="D87" s="21"/>
      <c r="E87" s="32" t="s">
        <v>143</v>
      </c>
      <c r="F87" s="32">
        <v>30</v>
      </c>
      <c r="G87" s="33"/>
      <c r="H87" s="30" t="str">
        <f t="shared" si="1"/>
        <v/>
      </c>
    </row>
    <row r="88" spans="2:8" ht="25.15" customHeight="1" x14ac:dyDescent="0.2">
      <c r="B88" s="31">
        <v>82</v>
      </c>
      <c r="C88" s="43" t="s">
        <v>26</v>
      </c>
      <c r="D88" s="21"/>
      <c r="E88" s="32" t="s">
        <v>143</v>
      </c>
      <c r="F88" s="32">
        <v>80</v>
      </c>
      <c r="G88" s="33"/>
      <c r="H88" s="30" t="str">
        <f t="shared" si="1"/>
        <v/>
      </c>
    </row>
    <row r="89" spans="2:8" ht="25.15" customHeight="1" x14ac:dyDescent="0.2">
      <c r="B89" s="31">
        <v>83</v>
      </c>
      <c r="C89" s="43" t="s">
        <v>25</v>
      </c>
      <c r="D89" s="21"/>
      <c r="E89" s="32" t="s">
        <v>143</v>
      </c>
      <c r="F89" s="32">
        <v>20</v>
      </c>
      <c r="G89" s="33"/>
      <c r="H89" s="30" t="str">
        <f t="shared" si="1"/>
        <v/>
      </c>
    </row>
    <row r="90" spans="2:8" ht="25.15" customHeight="1" x14ac:dyDescent="0.2">
      <c r="B90" s="31">
        <v>84</v>
      </c>
      <c r="C90" s="43" t="s">
        <v>24</v>
      </c>
      <c r="D90" s="21"/>
      <c r="E90" s="32" t="s">
        <v>143</v>
      </c>
      <c r="F90" s="32">
        <v>30</v>
      </c>
      <c r="G90" s="33"/>
      <c r="H90" s="30" t="str">
        <f t="shared" si="1"/>
        <v/>
      </c>
    </row>
    <row r="91" spans="2:8" ht="25.15" customHeight="1" x14ac:dyDescent="0.2">
      <c r="B91" s="31">
        <v>85</v>
      </c>
      <c r="C91" s="43" t="s">
        <v>23</v>
      </c>
      <c r="D91" s="21"/>
      <c r="E91" s="32" t="s">
        <v>143</v>
      </c>
      <c r="F91" s="32">
        <v>10</v>
      </c>
      <c r="G91" s="33"/>
      <c r="H91" s="30" t="str">
        <f t="shared" si="1"/>
        <v/>
      </c>
    </row>
    <row r="92" spans="2:8" ht="25.15" customHeight="1" x14ac:dyDescent="0.2">
      <c r="B92" s="31">
        <v>86</v>
      </c>
      <c r="C92" s="43" t="s">
        <v>22</v>
      </c>
      <c r="D92" s="21"/>
      <c r="E92" s="32" t="s">
        <v>143</v>
      </c>
      <c r="F92" s="32">
        <v>40</v>
      </c>
      <c r="G92" s="33"/>
      <c r="H92" s="30" t="str">
        <f t="shared" si="1"/>
        <v/>
      </c>
    </row>
    <row r="93" spans="2:8" ht="25.15" customHeight="1" x14ac:dyDescent="0.2">
      <c r="B93" s="31">
        <v>87</v>
      </c>
      <c r="C93" s="43" t="s">
        <v>21</v>
      </c>
      <c r="D93" s="21"/>
      <c r="E93" s="32" t="s">
        <v>143</v>
      </c>
      <c r="F93" s="32">
        <v>40</v>
      </c>
      <c r="G93" s="33"/>
      <c r="H93" s="30" t="str">
        <f t="shared" si="1"/>
        <v/>
      </c>
    </row>
    <row r="94" spans="2:8" ht="25.15" customHeight="1" x14ac:dyDescent="0.2">
      <c r="B94" s="31">
        <v>88</v>
      </c>
      <c r="C94" s="43" t="s">
        <v>20</v>
      </c>
      <c r="D94" s="21"/>
      <c r="E94" s="32" t="s">
        <v>143</v>
      </c>
      <c r="F94" s="32">
        <v>10</v>
      </c>
      <c r="G94" s="33"/>
      <c r="H94" s="30" t="str">
        <f t="shared" si="1"/>
        <v/>
      </c>
    </row>
    <row r="95" spans="2:8" ht="25.15" customHeight="1" x14ac:dyDescent="0.2">
      <c r="B95" s="31">
        <v>89</v>
      </c>
      <c r="C95" s="43" t="s">
        <v>19</v>
      </c>
      <c r="D95" s="21"/>
      <c r="E95" s="32" t="s">
        <v>143</v>
      </c>
      <c r="F95" s="32">
        <v>20</v>
      </c>
      <c r="G95" s="33"/>
      <c r="H95" s="30" t="str">
        <f t="shared" si="1"/>
        <v/>
      </c>
    </row>
    <row r="96" spans="2:8" ht="25.15" customHeight="1" x14ac:dyDescent="0.2">
      <c r="B96" s="31">
        <v>90</v>
      </c>
      <c r="C96" s="43" t="s">
        <v>18</v>
      </c>
      <c r="D96" s="21"/>
      <c r="E96" s="32" t="s">
        <v>143</v>
      </c>
      <c r="F96" s="32">
        <v>30</v>
      </c>
      <c r="G96" s="33"/>
      <c r="H96" s="30" t="str">
        <f t="shared" si="1"/>
        <v/>
      </c>
    </row>
    <row r="97" spans="2:8" ht="25.15" customHeight="1" x14ac:dyDescent="0.2">
      <c r="B97" s="31">
        <v>91</v>
      </c>
      <c r="C97" s="43" t="s">
        <v>17</v>
      </c>
      <c r="D97" s="21"/>
      <c r="E97" s="32" t="s">
        <v>143</v>
      </c>
      <c r="F97" s="32">
        <v>80</v>
      </c>
      <c r="G97" s="33"/>
      <c r="H97" s="30" t="str">
        <f t="shared" si="1"/>
        <v/>
      </c>
    </row>
    <row r="98" spans="2:8" ht="25.15" customHeight="1" x14ac:dyDescent="0.2">
      <c r="B98" s="31">
        <v>92</v>
      </c>
      <c r="C98" s="43" t="s">
        <v>16</v>
      </c>
      <c r="D98" s="21"/>
      <c r="E98" s="32" t="s">
        <v>143</v>
      </c>
      <c r="F98" s="32">
        <v>60</v>
      </c>
      <c r="G98" s="33"/>
      <c r="H98" s="30" t="str">
        <f t="shared" si="1"/>
        <v/>
      </c>
    </row>
    <row r="99" spans="2:8" ht="25.15" customHeight="1" x14ac:dyDescent="0.2">
      <c r="B99" s="31">
        <v>93</v>
      </c>
      <c r="C99" s="43" t="s">
        <v>15</v>
      </c>
      <c r="D99" s="21"/>
      <c r="E99" s="32" t="s">
        <v>143</v>
      </c>
      <c r="F99" s="32">
        <v>80</v>
      </c>
      <c r="G99" s="33"/>
      <c r="H99" s="30" t="str">
        <f t="shared" si="1"/>
        <v/>
      </c>
    </row>
    <row r="100" spans="2:8" ht="25.15" customHeight="1" x14ac:dyDescent="0.2">
      <c r="B100" s="31">
        <v>94</v>
      </c>
      <c r="C100" s="43" t="s">
        <v>14</v>
      </c>
      <c r="D100" s="21"/>
      <c r="E100" s="32" t="s">
        <v>143</v>
      </c>
      <c r="F100" s="32">
        <v>20</v>
      </c>
      <c r="G100" s="33"/>
      <c r="H100" s="30" t="str">
        <f t="shared" si="1"/>
        <v/>
      </c>
    </row>
    <row r="101" spans="2:8" ht="25.15" customHeight="1" x14ac:dyDescent="0.2">
      <c r="B101" s="31">
        <v>95</v>
      </c>
      <c r="C101" s="43" t="s">
        <v>13</v>
      </c>
      <c r="D101" s="21"/>
      <c r="E101" s="32" t="s">
        <v>143</v>
      </c>
      <c r="F101" s="32">
        <v>40</v>
      </c>
      <c r="G101" s="33"/>
      <c r="H101" s="30" t="str">
        <f t="shared" si="1"/>
        <v/>
      </c>
    </row>
    <row r="102" spans="2:8" ht="25.15" customHeight="1" x14ac:dyDescent="0.2">
      <c r="B102" s="31">
        <v>96</v>
      </c>
      <c r="C102" s="43" t="s">
        <v>12</v>
      </c>
      <c r="D102" s="21"/>
      <c r="E102" s="32" t="s">
        <v>143</v>
      </c>
      <c r="F102" s="32">
        <v>40</v>
      </c>
      <c r="G102" s="33"/>
      <c r="H102" s="30" t="str">
        <f t="shared" si="1"/>
        <v/>
      </c>
    </row>
    <row r="103" spans="2:8" ht="25.15" customHeight="1" x14ac:dyDescent="0.2">
      <c r="B103" s="31">
        <v>97</v>
      </c>
      <c r="C103" s="43" t="s">
        <v>11</v>
      </c>
      <c r="D103" s="21"/>
      <c r="E103" s="32" t="s">
        <v>143</v>
      </c>
      <c r="F103" s="32">
        <v>40</v>
      </c>
      <c r="G103" s="33"/>
      <c r="H103" s="30" t="str">
        <f t="shared" si="1"/>
        <v/>
      </c>
    </row>
    <row r="104" spans="2:8" ht="25.15" customHeight="1" x14ac:dyDescent="0.2">
      <c r="B104" s="31">
        <v>98</v>
      </c>
      <c r="C104" s="43" t="s">
        <v>10</v>
      </c>
      <c r="D104" s="21"/>
      <c r="E104" s="32" t="s">
        <v>143</v>
      </c>
      <c r="F104" s="32">
        <v>20</v>
      </c>
      <c r="G104" s="33"/>
      <c r="H104" s="30" t="str">
        <f t="shared" si="1"/>
        <v/>
      </c>
    </row>
    <row r="105" spans="2:8" ht="25.15" customHeight="1" x14ac:dyDescent="0.2">
      <c r="B105" s="31">
        <v>99</v>
      </c>
      <c r="C105" s="43" t="s">
        <v>9</v>
      </c>
      <c r="D105" s="21"/>
      <c r="E105" s="32" t="s">
        <v>143</v>
      </c>
      <c r="F105" s="32">
        <v>60</v>
      </c>
      <c r="G105" s="33"/>
      <c r="H105" s="30" t="str">
        <f t="shared" si="1"/>
        <v/>
      </c>
    </row>
    <row r="106" spans="2:8" ht="25.15" customHeight="1" x14ac:dyDescent="0.2">
      <c r="B106" s="31">
        <v>100</v>
      </c>
      <c r="C106" s="43" t="s">
        <v>8</v>
      </c>
      <c r="D106" s="21"/>
      <c r="E106" s="32" t="s">
        <v>143</v>
      </c>
      <c r="F106" s="32">
        <v>40</v>
      </c>
      <c r="G106" s="33"/>
      <c r="H106" s="30" t="str">
        <f t="shared" si="1"/>
        <v/>
      </c>
    </row>
    <row r="107" spans="2:8" ht="25.15" customHeight="1" x14ac:dyDescent="0.2">
      <c r="B107" s="31">
        <v>101</v>
      </c>
      <c r="C107" s="43" t="s">
        <v>92</v>
      </c>
      <c r="D107" s="21"/>
      <c r="E107" s="32" t="s">
        <v>143</v>
      </c>
      <c r="F107" s="32">
        <v>40</v>
      </c>
      <c r="G107" s="33"/>
      <c r="H107" s="30" t="str">
        <f t="shared" si="1"/>
        <v/>
      </c>
    </row>
    <row r="108" spans="2:8" ht="25.15" customHeight="1" x14ac:dyDescent="0.2">
      <c r="B108" s="31">
        <v>102</v>
      </c>
      <c r="C108" s="43" t="s">
        <v>93</v>
      </c>
      <c r="D108" s="21"/>
      <c r="E108" s="32" t="s">
        <v>143</v>
      </c>
      <c r="F108" s="32">
        <v>10</v>
      </c>
      <c r="G108" s="33"/>
      <c r="H108" s="30" t="str">
        <f t="shared" si="1"/>
        <v/>
      </c>
    </row>
    <row r="109" spans="2:8" ht="25.15" customHeight="1" x14ac:dyDescent="0.2">
      <c r="B109" s="31">
        <v>103</v>
      </c>
      <c r="C109" s="43" t="s">
        <v>94</v>
      </c>
      <c r="D109" s="21"/>
      <c r="E109" s="32" t="s">
        <v>143</v>
      </c>
      <c r="F109" s="32">
        <v>10</v>
      </c>
      <c r="G109" s="33"/>
      <c r="H109" s="30" t="str">
        <f t="shared" si="1"/>
        <v/>
      </c>
    </row>
    <row r="110" spans="2:8" ht="25.15" customHeight="1" x14ac:dyDescent="0.2">
      <c r="B110" s="31">
        <v>104</v>
      </c>
      <c r="C110" s="43" t="s">
        <v>151</v>
      </c>
      <c r="D110" s="21"/>
      <c r="E110" s="32" t="s">
        <v>143</v>
      </c>
      <c r="F110" s="32">
        <v>40</v>
      </c>
      <c r="G110" s="33"/>
      <c r="H110" s="30" t="str">
        <f t="shared" si="1"/>
        <v/>
      </c>
    </row>
    <row r="111" spans="2:8" ht="25.15" customHeight="1" x14ac:dyDescent="0.2">
      <c r="B111" s="31">
        <v>105</v>
      </c>
      <c r="C111" s="43" t="s">
        <v>152</v>
      </c>
      <c r="D111" s="21"/>
      <c r="E111" s="32" t="s">
        <v>143</v>
      </c>
      <c r="F111" s="32">
        <v>20</v>
      </c>
      <c r="G111" s="33"/>
      <c r="H111" s="30" t="str">
        <f t="shared" si="1"/>
        <v/>
      </c>
    </row>
    <row r="112" spans="2:8" ht="25.15" customHeight="1" x14ac:dyDescent="0.2">
      <c r="B112" s="31">
        <v>106</v>
      </c>
      <c r="C112" s="43" t="s">
        <v>153</v>
      </c>
      <c r="D112" s="21"/>
      <c r="E112" s="32" t="s">
        <v>143</v>
      </c>
      <c r="F112" s="32">
        <v>20</v>
      </c>
      <c r="G112" s="33"/>
      <c r="H112" s="30" t="str">
        <f t="shared" si="1"/>
        <v/>
      </c>
    </row>
    <row r="113" spans="2:8" ht="25.15" customHeight="1" x14ac:dyDescent="0.2">
      <c r="B113" s="31">
        <v>107</v>
      </c>
      <c r="C113" s="43" t="s">
        <v>154</v>
      </c>
      <c r="D113" s="21"/>
      <c r="E113" s="32" t="s">
        <v>143</v>
      </c>
      <c r="F113" s="32">
        <v>80</v>
      </c>
      <c r="G113" s="33"/>
      <c r="H113" s="30" t="str">
        <f t="shared" si="1"/>
        <v/>
      </c>
    </row>
    <row r="114" spans="2:8" ht="25.15" customHeight="1" x14ac:dyDescent="0.2">
      <c r="B114" s="31">
        <v>108</v>
      </c>
      <c r="C114" s="43" t="s">
        <v>95</v>
      </c>
      <c r="D114" s="21"/>
      <c r="E114" s="32" t="s">
        <v>143</v>
      </c>
      <c r="F114" s="32">
        <v>20</v>
      </c>
      <c r="G114" s="33"/>
      <c r="H114" s="30" t="str">
        <f t="shared" si="1"/>
        <v/>
      </c>
    </row>
    <row r="115" spans="2:8" ht="25.15" customHeight="1" x14ac:dyDescent="0.2">
      <c r="B115" s="31">
        <v>109</v>
      </c>
      <c r="C115" s="43" t="s">
        <v>155</v>
      </c>
      <c r="D115" s="21"/>
      <c r="E115" s="32" t="s">
        <v>143</v>
      </c>
      <c r="F115" s="32">
        <v>40</v>
      </c>
      <c r="G115" s="33"/>
      <c r="H115" s="30" t="str">
        <f t="shared" si="1"/>
        <v/>
      </c>
    </row>
    <row r="116" spans="2:8" ht="25.15" customHeight="1" x14ac:dyDescent="0.2">
      <c r="B116" s="31">
        <v>110</v>
      </c>
      <c r="C116" s="43" t="s">
        <v>96</v>
      </c>
      <c r="D116" s="21"/>
      <c r="E116" s="32" t="s">
        <v>143</v>
      </c>
      <c r="F116" s="32">
        <v>40</v>
      </c>
      <c r="G116" s="33"/>
      <c r="H116" s="30" t="str">
        <f t="shared" si="1"/>
        <v/>
      </c>
    </row>
    <row r="117" spans="2:8" ht="25.15" customHeight="1" x14ac:dyDescent="0.2">
      <c r="B117" s="31">
        <v>111</v>
      </c>
      <c r="C117" s="43" t="s">
        <v>156</v>
      </c>
      <c r="D117" s="21"/>
      <c r="E117" s="32" t="s">
        <v>143</v>
      </c>
      <c r="F117" s="32">
        <v>20</v>
      </c>
      <c r="G117" s="33"/>
      <c r="H117" s="30" t="str">
        <f t="shared" si="1"/>
        <v/>
      </c>
    </row>
    <row r="118" spans="2:8" ht="25.15" customHeight="1" x14ac:dyDescent="0.2">
      <c r="B118" s="31">
        <v>112</v>
      </c>
      <c r="C118" s="43" t="s">
        <v>96</v>
      </c>
      <c r="D118" s="21"/>
      <c r="E118" s="32" t="s">
        <v>143</v>
      </c>
      <c r="F118" s="32">
        <v>20</v>
      </c>
      <c r="G118" s="33"/>
      <c r="H118" s="30" t="str">
        <f t="shared" si="1"/>
        <v/>
      </c>
    </row>
    <row r="119" spans="2:8" ht="25.15" customHeight="1" x14ac:dyDescent="0.2">
      <c r="B119" s="31">
        <v>113</v>
      </c>
      <c r="C119" s="43" t="s">
        <v>157</v>
      </c>
      <c r="D119" s="21"/>
      <c r="E119" s="32" t="s">
        <v>143</v>
      </c>
      <c r="F119" s="32">
        <v>20</v>
      </c>
      <c r="G119" s="33"/>
      <c r="H119" s="30" t="str">
        <f t="shared" si="1"/>
        <v/>
      </c>
    </row>
    <row r="120" spans="2:8" ht="25.15" customHeight="1" x14ac:dyDescent="0.2">
      <c r="B120" s="31">
        <v>114</v>
      </c>
      <c r="C120" s="43" t="s">
        <v>97</v>
      </c>
      <c r="D120" s="21"/>
      <c r="E120" s="32" t="s">
        <v>143</v>
      </c>
      <c r="F120" s="32">
        <v>20</v>
      </c>
      <c r="G120" s="33"/>
      <c r="H120" s="30" t="str">
        <f t="shared" si="1"/>
        <v/>
      </c>
    </row>
    <row r="121" spans="2:8" ht="25.15" customHeight="1" x14ac:dyDescent="0.2">
      <c r="B121" s="31">
        <v>115</v>
      </c>
      <c r="C121" s="43" t="s">
        <v>98</v>
      </c>
      <c r="D121" s="21"/>
      <c r="E121" s="32" t="s">
        <v>143</v>
      </c>
      <c r="F121" s="32">
        <v>30</v>
      </c>
      <c r="G121" s="33"/>
      <c r="H121" s="30" t="str">
        <f t="shared" si="1"/>
        <v/>
      </c>
    </row>
    <row r="122" spans="2:8" ht="25.15" customHeight="1" x14ac:dyDescent="0.2">
      <c r="B122" s="31">
        <v>116</v>
      </c>
      <c r="C122" s="43" t="s">
        <v>99</v>
      </c>
      <c r="D122" s="21"/>
      <c r="E122" s="32" t="s">
        <v>143</v>
      </c>
      <c r="F122" s="32">
        <v>20</v>
      </c>
      <c r="G122" s="33"/>
      <c r="H122" s="30" t="str">
        <f t="shared" si="1"/>
        <v/>
      </c>
    </row>
    <row r="123" spans="2:8" ht="25.15" customHeight="1" x14ac:dyDescent="0.2">
      <c r="B123" s="31">
        <v>117</v>
      </c>
      <c r="C123" s="43" t="s">
        <v>100</v>
      </c>
      <c r="D123" s="21"/>
      <c r="E123" s="32" t="s">
        <v>143</v>
      </c>
      <c r="F123" s="32">
        <v>20</v>
      </c>
      <c r="G123" s="33"/>
      <c r="H123" s="30" t="str">
        <f t="shared" si="1"/>
        <v/>
      </c>
    </row>
    <row r="124" spans="2:8" ht="25.15" customHeight="1" x14ac:dyDescent="0.2">
      <c r="B124" s="31">
        <v>118</v>
      </c>
      <c r="C124" s="43" t="s">
        <v>101</v>
      </c>
      <c r="D124" s="21"/>
      <c r="E124" s="32" t="s">
        <v>143</v>
      </c>
      <c r="F124" s="32">
        <v>10</v>
      </c>
      <c r="G124" s="33"/>
      <c r="H124" s="30" t="str">
        <f t="shared" si="1"/>
        <v/>
      </c>
    </row>
    <row r="125" spans="2:8" ht="25.15" customHeight="1" x14ac:dyDescent="0.2">
      <c r="B125" s="31">
        <v>119</v>
      </c>
      <c r="C125" s="43" t="s">
        <v>102</v>
      </c>
      <c r="D125" s="21"/>
      <c r="E125" s="32" t="s">
        <v>143</v>
      </c>
      <c r="F125" s="32">
        <v>10</v>
      </c>
      <c r="G125" s="33"/>
      <c r="H125" s="30" t="str">
        <f t="shared" si="1"/>
        <v/>
      </c>
    </row>
    <row r="126" spans="2:8" ht="25.15" customHeight="1" x14ac:dyDescent="0.2">
      <c r="B126" s="31">
        <v>120</v>
      </c>
      <c r="C126" s="43" t="s">
        <v>103</v>
      </c>
      <c r="D126" s="21"/>
      <c r="E126" s="32" t="s">
        <v>143</v>
      </c>
      <c r="F126" s="32">
        <v>10</v>
      </c>
      <c r="G126" s="33"/>
      <c r="H126" s="30" t="str">
        <f t="shared" si="1"/>
        <v/>
      </c>
    </row>
    <row r="127" spans="2:8" ht="25.15" customHeight="1" x14ac:dyDescent="0.2">
      <c r="B127" s="31">
        <v>121</v>
      </c>
      <c r="C127" s="43" t="s">
        <v>104</v>
      </c>
      <c r="D127" s="21"/>
      <c r="E127" s="32" t="s">
        <v>143</v>
      </c>
      <c r="F127" s="32">
        <v>10</v>
      </c>
      <c r="G127" s="33"/>
      <c r="H127" s="30" t="str">
        <f t="shared" si="1"/>
        <v/>
      </c>
    </row>
    <row r="128" spans="2:8" ht="25.15" customHeight="1" x14ac:dyDescent="0.2">
      <c r="B128" s="31">
        <v>122</v>
      </c>
      <c r="C128" s="43" t="s">
        <v>105</v>
      </c>
      <c r="D128" s="21"/>
      <c r="E128" s="32" t="s">
        <v>143</v>
      </c>
      <c r="F128" s="32">
        <v>20</v>
      </c>
      <c r="G128" s="33"/>
      <c r="H128" s="30" t="str">
        <f t="shared" si="1"/>
        <v/>
      </c>
    </row>
    <row r="129" spans="2:8" ht="25.15" customHeight="1" x14ac:dyDescent="0.2">
      <c r="B129" s="31">
        <v>123</v>
      </c>
      <c r="C129" s="43" t="s">
        <v>106</v>
      </c>
      <c r="D129" s="21"/>
      <c r="E129" s="32" t="s">
        <v>143</v>
      </c>
      <c r="F129" s="32">
        <v>20</v>
      </c>
      <c r="G129" s="33"/>
      <c r="H129" s="30" t="str">
        <f t="shared" si="1"/>
        <v/>
      </c>
    </row>
    <row r="130" spans="2:8" ht="25.15" customHeight="1" x14ac:dyDescent="0.2">
      <c r="B130" s="31">
        <v>124</v>
      </c>
      <c r="C130" s="43" t="s">
        <v>107</v>
      </c>
      <c r="D130" s="21"/>
      <c r="E130" s="32" t="s">
        <v>143</v>
      </c>
      <c r="F130" s="32">
        <v>10</v>
      </c>
      <c r="G130" s="33"/>
      <c r="H130" s="30" t="str">
        <f t="shared" si="1"/>
        <v/>
      </c>
    </row>
    <row r="131" spans="2:8" ht="25.15" customHeight="1" x14ac:dyDescent="0.2">
      <c r="B131" s="31">
        <v>125</v>
      </c>
      <c r="C131" s="43" t="s">
        <v>108</v>
      </c>
      <c r="D131" s="21"/>
      <c r="E131" s="32" t="s">
        <v>143</v>
      </c>
      <c r="F131" s="32">
        <v>10</v>
      </c>
      <c r="G131" s="33"/>
      <c r="H131" s="30" t="str">
        <f t="shared" si="1"/>
        <v/>
      </c>
    </row>
    <row r="132" spans="2:8" ht="25.15" customHeight="1" x14ac:dyDescent="0.2">
      <c r="B132" s="31">
        <v>126</v>
      </c>
      <c r="C132" s="43" t="s">
        <v>109</v>
      </c>
      <c r="D132" s="21"/>
      <c r="E132" s="32" t="s">
        <v>143</v>
      </c>
      <c r="F132" s="32">
        <v>40</v>
      </c>
      <c r="G132" s="33"/>
      <c r="H132" s="30" t="str">
        <f t="shared" si="1"/>
        <v/>
      </c>
    </row>
    <row r="133" spans="2:8" ht="25.15" customHeight="1" x14ac:dyDescent="0.2">
      <c r="B133" s="31">
        <v>127</v>
      </c>
      <c r="C133" s="43" t="s">
        <v>110</v>
      </c>
      <c r="D133" s="21"/>
      <c r="E133" s="32" t="s">
        <v>143</v>
      </c>
      <c r="F133" s="32">
        <v>40</v>
      </c>
      <c r="G133" s="33"/>
      <c r="H133" s="30" t="str">
        <f t="shared" si="1"/>
        <v/>
      </c>
    </row>
    <row r="134" spans="2:8" ht="25.15" customHeight="1" x14ac:dyDescent="0.2">
      <c r="B134" s="31">
        <v>128</v>
      </c>
      <c r="C134" s="43" t="s">
        <v>111</v>
      </c>
      <c r="D134" s="21"/>
      <c r="E134" s="32" t="s">
        <v>143</v>
      </c>
      <c r="F134" s="32">
        <v>20</v>
      </c>
      <c r="G134" s="33"/>
      <c r="H134" s="30" t="str">
        <f t="shared" si="1"/>
        <v/>
      </c>
    </row>
    <row r="135" spans="2:8" ht="25.15" customHeight="1" x14ac:dyDescent="0.2">
      <c r="B135" s="31">
        <v>129</v>
      </c>
      <c r="C135" s="43" t="s">
        <v>112</v>
      </c>
      <c r="D135" s="21"/>
      <c r="E135" s="32" t="s">
        <v>143</v>
      </c>
      <c r="F135" s="32">
        <v>20</v>
      </c>
      <c r="G135" s="33"/>
      <c r="H135" s="30" t="str">
        <f t="shared" si="1"/>
        <v/>
      </c>
    </row>
    <row r="136" spans="2:8" ht="25.15" customHeight="1" x14ac:dyDescent="0.2">
      <c r="B136" s="31">
        <v>130</v>
      </c>
      <c r="C136" s="43" t="s">
        <v>113</v>
      </c>
      <c r="D136" s="21"/>
      <c r="E136" s="32" t="s">
        <v>143</v>
      </c>
      <c r="F136" s="32">
        <v>10</v>
      </c>
      <c r="G136" s="33"/>
      <c r="H136" s="30" t="str">
        <f t="shared" ref="H136:H199" si="2">IF(G136="","",F136*G136)</f>
        <v/>
      </c>
    </row>
    <row r="137" spans="2:8" ht="25.15" customHeight="1" x14ac:dyDescent="0.2">
      <c r="B137" s="31">
        <v>131</v>
      </c>
      <c r="C137" s="43" t="s">
        <v>114</v>
      </c>
      <c r="D137" s="21"/>
      <c r="E137" s="32" t="s">
        <v>143</v>
      </c>
      <c r="F137" s="32">
        <v>20</v>
      </c>
      <c r="G137" s="33"/>
      <c r="H137" s="30" t="str">
        <f t="shared" si="2"/>
        <v/>
      </c>
    </row>
    <row r="138" spans="2:8" ht="25.15" customHeight="1" x14ac:dyDescent="0.2">
      <c r="B138" s="31">
        <v>132</v>
      </c>
      <c r="C138" s="43" t="s">
        <v>115</v>
      </c>
      <c r="D138" s="22"/>
      <c r="E138" s="32" t="s">
        <v>143</v>
      </c>
      <c r="F138" s="32">
        <v>30</v>
      </c>
      <c r="G138" s="33"/>
      <c r="H138" s="30" t="str">
        <f t="shared" si="2"/>
        <v/>
      </c>
    </row>
    <row r="139" spans="2:8" ht="25.15" customHeight="1" x14ac:dyDescent="0.2">
      <c r="B139" s="31">
        <v>133</v>
      </c>
      <c r="C139" s="43" t="s">
        <v>116</v>
      </c>
      <c r="D139" s="22"/>
      <c r="E139" s="32" t="s">
        <v>143</v>
      </c>
      <c r="F139" s="32">
        <v>20</v>
      </c>
      <c r="G139" s="33"/>
      <c r="H139" s="30" t="str">
        <f t="shared" si="2"/>
        <v/>
      </c>
    </row>
    <row r="140" spans="2:8" ht="25.15" customHeight="1" x14ac:dyDescent="0.2">
      <c r="B140" s="31">
        <v>134</v>
      </c>
      <c r="C140" s="43" t="s">
        <v>117</v>
      </c>
      <c r="D140" s="22"/>
      <c r="E140" s="32" t="s">
        <v>143</v>
      </c>
      <c r="F140" s="32">
        <v>10</v>
      </c>
      <c r="G140" s="33"/>
      <c r="H140" s="30" t="str">
        <f t="shared" si="2"/>
        <v/>
      </c>
    </row>
    <row r="141" spans="2:8" ht="25.15" customHeight="1" x14ac:dyDescent="0.2">
      <c r="B141" s="31">
        <v>135</v>
      </c>
      <c r="C141" s="43" t="s">
        <v>118</v>
      </c>
      <c r="D141" s="22"/>
      <c r="E141" s="32" t="s">
        <v>143</v>
      </c>
      <c r="F141" s="32">
        <v>10</v>
      </c>
      <c r="G141" s="33"/>
      <c r="H141" s="30" t="str">
        <f t="shared" si="2"/>
        <v/>
      </c>
    </row>
    <row r="142" spans="2:8" ht="25.15" customHeight="1" x14ac:dyDescent="0.2">
      <c r="B142" s="31">
        <v>136</v>
      </c>
      <c r="C142" s="43" t="s">
        <v>158</v>
      </c>
      <c r="D142" s="21"/>
      <c r="E142" s="32" t="s">
        <v>143</v>
      </c>
      <c r="F142" s="32">
        <v>20</v>
      </c>
      <c r="G142" s="33"/>
      <c r="H142" s="30" t="str">
        <f t="shared" si="2"/>
        <v/>
      </c>
    </row>
    <row r="143" spans="2:8" ht="25.15" customHeight="1" x14ac:dyDescent="0.2">
      <c r="B143" s="31">
        <v>137</v>
      </c>
      <c r="C143" s="43" t="s">
        <v>159</v>
      </c>
      <c r="D143" s="21"/>
      <c r="E143" s="32" t="s">
        <v>143</v>
      </c>
      <c r="F143" s="32">
        <v>20</v>
      </c>
      <c r="G143" s="33"/>
      <c r="H143" s="30" t="str">
        <f t="shared" si="2"/>
        <v/>
      </c>
    </row>
    <row r="144" spans="2:8" ht="25.15" customHeight="1" x14ac:dyDescent="0.2">
      <c r="B144" s="31">
        <v>138</v>
      </c>
      <c r="C144" s="43" t="s">
        <v>119</v>
      </c>
      <c r="D144" s="21"/>
      <c r="E144" s="32" t="s">
        <v>143</v>
      </c>
      <c r="F144" s="32">
        <v>20</v>
      </c>
      <c r="G144" s="33"/>
      <c r="H144" s="30" t="str">
        <f t="shared" si="2"/>
        <v/>
      </c>
    </row>
    <row r="145" spans="2:8" ht="25.15" customHeight="1" x14ac:dyDescent="0.2">
      <c r="B145" s="31">
        <v>139</v>
      </c>
      <c r="C145" s="43" t="s">
        <v>120</v>
      </c>
      <c r="D145" s="21"/>
      <c r="E145" s="32" t="s">
        <v>143</v>
      </c>
      <c r="F145" s="32">
        <v>20</v>
      </c>
      <c r="G145" s="33"/>
      <c r="H145" s="30" t="str">
        <f t="shared" si="2"/>
        <v/>
      </c>
    </row>
    <row r="146" spans="2:8" ht="25.15" customHeight="1" x14ac:dyDescent="0.2">
      <c r="B146" s="31">
        <v>140</v>
      </c>
      <c r="C146" s="43" t="s">
        <v>121</v>
      </c>
      <c r="D146" s="21"/>
      <c r="E146" s="32" t="s">
        <v>144</v>
      </c>
      <c r="F146" s="32">
        <v>10</v>
      </c>
      <c r="G146" s="33"/>
      <c r="H146" s="30" t="str">
        <f t="shared" si="2"/>
        <v/>
      </c>
    </row>
    <row r="147" spans="2:8" ht="25.15" customHeight="1" x14ac:dyDescent="0.2">
      <c r="B147" s="31">
        <v>141</v>
      </c>
      <c r="C147" s="43" t="s">
        <v>122</v>
      </c>
      <c r="D147" s="21"/>
      <c r="E147" s="32" t="s">
        <v>144</v>
      </c>
      <c r="F147" s="32">
        <v>10</v>
      </c>
      <c r="G147" s="33"/>
      <c r="H147" s="30" t="str">
        <f t="shared" si="2"/>
        <v/>
      </c>
    </row>
    <row r="148" spans="2:8" ht="25.15" customHeight="1" x14ac:dyDescent="0.2">
      <c r="B148" s="31">
        <v>142</v>
      </c>
      <c r="C148" s="43" t="s">
        <v>123</v>
      </c>
      <c r="D148" s="22"/>
      <c r="E148" s="32" t="s">
        <v>144</v>
      </c>
      <c r="F148" s="32">
        <v>10</v>
      </c>
      <c r="G148" s="33"/>
      <c r="H148" s="30" t="str">
        <f t="shared" si="2"/>
        <v/>
      </c>
    </row>
    <row r="149" spans="2:8" ht="25.15" customHeight="1" x14ac:dyDescent="0.2">
      <c r="B149" s="31">
        <v>143</v>
      </c>
      <c r="C149" s="43" t="s">
        <v>124</v>
      </c>
      <c r="D149" s="22"/>
      <c r="E149" s="32" t="s">
        <v>143</v>
      </c>
      <c r="F149" s="32">
        <v>20</v>
      </c>
      <c r="G149" s="33"/>
      <c r="H149" s="30" t="str">
        <f t="shared" si="2"/>
        <v/>
      </c>
    </row>
    <row r="150" spans="2:8" ht="25.15" customHeight="1" x14ac:dyDescent="0.2">
      <c r="B150" s="31">
        <v>144</v>
      </c>
      <c r="C150" s="43" t="s">
        <v>125</v>
      </c>
      <c r="D150" s="22"/>
      <c r="E150" s="32" t="s">
        <v>143</v>
      </c>
      <c r="F150" s="32">
        <v>20</v>
      </c>
      <c r="G150" s="33"/>
      <c r="H150" s="30" t="str">
        <f t="shared" si="2"/>
        <v/>
      </c>
    </row>
    <row r="151" spans="2:8" ht="25.15" customHeight="1" x14ac:dyDescent="0.2">
      <c r="B151" s="31">
        <v>145</v>
      </c>
      <c r="C151" s="43" t="s">
        <v>126</v>
      </c>
      <c r="D151" s="22"/>
      <c r="E151" s="32" t="s">
        <v>143</v>
      </c>
      <c r="F151" s="32">
        <v>10</v>
      </c>
      <c r="G151" s="33"/>
      <c r="H151" s="30" t="str">
        <f t="shared" si="2"/>
        <v/>
      </c>
    </row>
    <row r="152" spans="2:8" ht="25.15" customHeight="1" x14ac:dyDescent="0.2">
      <c r="B152" s="31">
        <v>146</v>
      </c>
      <c r="C152" s="43" t="s">
        <v>127</v>
      </c>
      <c r="D152" s="22"/>
      <c r="E152" s="32" t="s">
        <v>143</v>
      </c>
      <c r="F152" s="32">
        <v>10</v>
      </c>
      <c r="G152" s="33"/>
      <c r="H152" s="30" t="str">
        <f t="shared" si="2"/>
        <v/>
      </c>
    </row>
    <row r="153" spans="2:8" ht="25.15" customHeight="1" x14ac:dyDescent="0.2">
      <c r="B153" s="31">
        <v>147</v>
      </c>
      <c r="C153" s="43" t="s">
        <v>128</v>
      </c>
      <c r="D153" s="22"/>
      <c r="E153" s="32" t="s">
        <v>143</v>
      </c>
      <c r="F153" s="32">
        <v>10</v>
      </c>
      <c r="G153" s="33"/>
      <c r="H153" s="30" t="str">
        <f t="shared" si="2"/>
        <v/>
      </c>
    </row>
    <row r="154" spans="2:8" ht="25.15" customHeight="1" x14ac:dyDescent="0.2">
      <c r="B154" s="31">
        <v>148</v>
      </c>
      <c r="C154" s="43" t="s">
        <v>148</v>
      </c>
      <c r="D154" s="22"/>
      <c r="E154" s="32" t="s">
        <v>143</v>
      </c>
      <c r="F154" s="32">
        <v>30</v>
      </c>
      <c r="G154" s="33"/>
      <c r="H154" s="30" t="str">
        <f t="shared" si="2"/>
        <v/>
      </c>
    </row>
    <row r="155" spans="2:8" ht="25.15" customHeight="1" x14ac:dyDescent="0.2">
      <c r="B155" s="31">
        <v>149</v>
      </c>
      <c r="C155" s="43" t="s">
        <v>149</v>
      </c>
      <c r="D155" s="22"/>
      <c r="E155" s="32" t="s">
        <v>143</v>
      </c>
      <c r="F155" s="32">
        <v>30</v>
      </c>
      <c r="G155" s="33"/>
      <c r="H155" s="30" t="str">
        <f t="shared" si="2"/>
        <v/>
      </c>
    </row>
    <row r="156" spans="2:8" ht="25.15" customHeight="1" x14ac:dyDescent="0.2">
      <c r="B156" s="31">
        <v>150</v>
      </c>
      <c r="C156" s="43" t="s">
        <v>223</v>
      </c>
      <c r="D156" s="22"/>
      <c r="E156" s="32" t="s">
        <v>143</v>
      </c>
      <c r="F156" s="32">
        <v>100</v>
      </c>
      <c r="G156" s="33"/>
      <c r="H156" s="30" t="str">
        <f t="shared" si="2"/>
        <v/>
      </c>
    </row>
    <row r="157" spans="2:8" ht="25.15" customHeight="1" x14ac:dyDescent="0.2">
      <c r="B157" s="31">
        <v>151</v>
      </c>
      <c r="C157" s="43" t="s">
        <v>224</v>
      </c>
      <c r="D157" s="22"/>
      <c r="E157" s="32" t="s">
        <v>143</v>
      </c>
      <c r="F157" s="32">
        <v>100</v>
      </c>
      <c r="G157" s="33"/>
      <c r="H157" s="30" t="str">
        <f t="shared" si="2"/>
        <v/>
      </c>
    </row>
    <row r="158" spans="2:8" ht="25.15" customHeight="1" x14ac:dyDescent="0.2">
      <c r="B158" s="31">
        <v>152</v>
      </c>
      <c r="C158" s="43" t="s">
        <v>129</v>
      </c>
      <c r="D158" s="22"/>
      <c r="E158" s="32" t="s">
        <v>143</v>
      </c>
      <c r="F158" s="32">
        <v>100</v>
      </c>
      <c r="G158" s="33"/>
      <c r="H158" s="30" t="str">
        <f t="shared" si="2"/>
        <v/>
      </c>
    </row>
    <row r="159" spans="2:8" ht="25.15" customHeight="1" x14ac:dyDescent="0.2">
      <c r="B159" s="31">
        <v>153</v>
      </c>
      <c r="C159" s="43" t="s">
        <v>219</v>
      </c>
      <c r="D159" s="22"/>
      <c r="E159" s="32" t="s">
        <v>143</v>
      </c>
      <c r="F159" s="32">
        <v>30</v>
      </c>
      <c r="G159" s="33"/>
      <c r="H159" s="30" t="str">
        <f t="shared" si="2"/>
        <v/>
      </c>
    </row>
    <row r="160" spans="2:8" ht="25.15" customHeight="1" x14ac:dyDescent="0.2">
      <c r="B160" s="31">
        <v>154</v>
      </c>
      <c r="C160" s="43" t="s">
        <v>218</v>
      </c>
      <c r="D160" s="21"/>
      <c r="E160" s="32" t="s">
        <v>143</v>
      </c>
      <c r="F160" s="32">
        <v>10</v>
      </c>
      <c r="G160" s="33"/>
      <c r="H160" s="30" t="str">
        <f t="shared" si="2"/>
        <v/>
      </c>
    </row>
    <row r="161" spans="2:8" ht="25.15" customHeight="1" x14ac:dyDescent="0.2">
      <c r="B161" s="31">
        <v>155</v>
      </c>
      <c r="C161" s="43" t="s">
        <v>225</v>
      </c>
      <c r="D161" s="21"/>
      <c r="E161" s="32" t="s">
        <v>143</v>
      </c>
      <c r="F161" s="32">
        <v>400</v>
      </c>
      <c r="G161" s="33"/>
      <c r="H161" s="30" t="str">
        <f t="shared" si="2"/>
        <v/>
      </c>
    </row>
    <row r="162" spans="2:8" ht="45.6" customHeight="1" x14ac:dyDescent="0.2">
      <c r="B162" s="31">
        <v>156</v>
      </c>
      <c r="C162" s="43" t="s">
        <v>178</v>
      </c>
      <c r="D162" s="21"/>
      <c r="E162" s="32" t="s">
        <v>143</v>
      </c>
      <c r="F162" s="32">
        <v>5</v>
      </c>
      <c r="G162" s="33"/>
      <c r="H162" s="30" t="str">
        <f t="shared" si="2"/>
        <v/>
      </c>
    </row>
    <row r="163" spans="2:8" ht="25.15" customHeight="1" x14ac:dyDescent="0.2">
      <c r="B163" s="31">
        <v>157</v>
      </c>
      <c r="C163" s="43" t="s">
        <v>179</v>
      </c>
      <c r="D163" s="21"/>
      <c r="E163" s="32" t="s">
        <v>143</v>
      </c>
      <c r="F163" s="32">
        <v>5</v>
      </c>
      <c r="G163" s="33"/>
      <c r="H163" s="30" t="str">
        <f t="shared" si="2"/>
        <v/>
      </c>
    </row>
    <row r="164" spans="2:8" ht="25.15" customHeight="1" x14ac:dyDescent="0.2">
      <c r="B164" s="31">
        <v>158</v>
      </c>
      <c r="C164" s="43" t="s">
        <v>176</v>
      </c>
      <c r="D164" s="21"/>
      <c r="E164" s="32" t="s">
        <v>143</v>
      </c>
      <c r="F164" s="32">
        <v>10</v>
      </c>
      <c r="G164" s="33"/>
      <c r="H164" s="30" t="str">
        <f t="shared" si="2"/>
        <v/>
      </c>
    </row>
    <row r="165" spans="2:8" ht="25.15" customHeight="1" x14ac:dyDescent="0.2">
      <c r="B165" s="31">
        <v>159</v>
      </c>
      <c r="C165" s="43" t="s">
        <v>177</v>
      </c>
      <c r="D165" s="21"/>
      <c r="E165" s="32" t="s">
        <v>143</v>
      </c>
      <c r="F165" s="32">
        <v>10</v>
      </c>
      <c r="G165" s="33"/>
      <c r="H165" s="30" t="str">
        <f t="shared" si="2"/>
        <v/>
      </c>
    </row>
    <row r="166" spans="2:8" ht="25.15" customHeight="1" x14ac:dyDescent="0.2">
      <c r="B166" s="31">
        <v>160</v>
      </c>
      <c r="C166" s="43" t="s">
        <v>180</v>
      </c>
      <c r="D166" s="22"/>
      <c r="E166" s="32" t="s">
        <v>143</v>
      </c>
      <c r="F166" s="32">
        <v>10</v>
      </c>
      <c r="G166" s="33"/>
      <c r="H166" s="30" t="str">
        <f t="shared" si="2"/>
        <v/>
      </c>
    </row>
    <row r="167" spans="2:8" ht="25.15" customHeight="1" x14ac:dyDescent="0.2">
      <c r="B167" s="31">
        <v>161</v>
      </c>
      <c r="C167" s="43" t="s">
        <v>181</v>
      </c>
      <c r="D167" s="22"/>
      <c r="E167" s="32" t="s">
        <v>143</v>
      </c>
      <c r="F167" s="32">
        <v>20</v>
      </c>
      <c r="G167" s="33"/>
      <c r="H167" s="30" t="str">
        <f t="shared" si="2"/>
        <v/>
      </c>
    </row>
    <row r="168" spans="2:8" ht="36.6" customHeight="1" x14ac:dyDescent="0.2">
      <c r="B168" s="31">
        <v>162</v>
      </c>
      <c r="C168" s="43" t="s">
        <v>182</v>
      </c>
      <c r="D168" s="22"/>
      <c r="E168" s="32" t="s">
        <v>143</v>
      </c>
      <c r="F168" s="32">
        <v>5</v>
      </c>
      <c r="G168" s="33"/>
      <c r="H168" s="30" t="str">
        <f t="shared" si="2"/>
        <v/>
      </c>
    </row>
    <row r="169" spans="2:8" ht="35.450000000000003" customHeight="1" x14ac:dyDescent="0.2">
      <c r="B169" s="31">
        <v>163</v>
      </c>
      <c r="C169" s="43" t="s">
        <v>183</v>
      </c>
      <c r="D169" s="22"/>
      <c r="E169" s="32" t="s">
        <v>143</v>
      </c>
      <c r="F169" s="32">
        <v>5</v>
      </c>
      <c r="G169" s="33"/>
      <c r="H169" s="30" t="str">
        <f t="shared" si="2"/>
        <v/>
      </c>
    </row>
    <row r="170" spans="2:8" ht="35.450000000000003" customHeight="1" x14ac:dyDescent="0.2">
      <c r="B170" s="31">
        <v>164</v>
      </c>
      <c r="C170" s="43" t="s">
        <v>184</v>
      </c>
      <c r="D170" s="22"/>
      <c r="E170" s="32" t="s">
        <v>143</v>
      </c>
      <c r="F170" s="32">
        <v>5</v>
      </c>
      <c r="G170" s="33"/>
      <c r="H170" s="30" t="str">
        <f t="shared" si="2"/>
        <v/>
      </c>
    </row>
    <row r="171" spans="2:8" ht="35.450000000000003" customHeight="1" x14ac:dyDescent="0.2">
      <c r="B171" s="31">
        <v>165</v>
      </c>
      <c r="C171" s="43" t="s">
        <v>185</v>
      </c>
      <c r="D171" s="22"/>
      <c r="E171" s="32" t="s">
        <v>143</v>
      </c>
      <c r="F171" s="32">
        <v>5</v>
      </c>
      <c r="G171" s="33"/>
      <c r="H171" s="30" t="str">
        <f t="shared" si="2"/>
        <v/>
      </c>
    </row>
    <row r="172" spans="2:8" ht="35.450000000000003" customHeight="1" x14ac:dyDescent="0.2">
      <c r="B172" s="31">
        <v>166</v>
      </c>
      <c r="C172" s="43" t="s">
        <v>186</v>
      </c>
      <c r="D172" s="22"/>
      <c r="E172" s="32" t="s">
        <v>143</v>
      </c>
      <c r="F172" s="32">
        <v>5</v>
      </c>
      <c r="G172" s="33"/>
      <c r="H172" s="30" t="str">
        <f t="shared" si="2"/>
        <v/>
      </c>
    </row>
    <row r="173" spans="2:8" ht="25.15" customHeight="1" x14ac:dyDescent="0.2">
      <c r="B173" s="31">
        <v>167</v>
      </c>
      <c r="C173" s="43" t="s">
        <v>221</v>
      </c>
      <c r="D173" s="22"/>
      <c r="E173" s="32" t="s">
        <v>143</v>
      </c>
      <c r="F173" s="32">
        <v>20</v>
      </c>
      <c r="G173" s="33"/>
      <c r="H173" s="30" t="str">
        <f t="shared" si="2"/>
        <v/>
      </c>
    </row>
    <row r="174" spans="2:8" ht="25.15" customHeight="1" x14ac:dyDescent="0.2">
      <c r="B174" s="31">
        <v>168</v>
      </c>
      <c r="C174" s="43" t="s">
        <v>222</v>
      </c>
      <c r="D174" s="22"/>
      <c r="E174" s="32" t="s">
        <v>143</v>
      </c>
      <c r="F174" s="32">
        <v>10</v>
      </c>
      <c r="G174" s="33"/>
      <c r="H174" s="30" t="str">
        <f t="shared" si="2"/>
        <v/>
      </c>
    </row>
    <row r="175" spans="2:8" ht="25.15" customHeight="1" x14ac:dyDescent="0.2">
      <c r="B175" s="31">
        <v>169</v>
      </c>
      <c r="C175" s="43" t="s">
        <v>293</v>
      </c>
      <c r="D175" s="22"/>
      <c r="E175" s="32" t="s">
        <v>143</v>
      </c>
      <c r="F175" s="32">
        <v>20</v>
      </c>
      <c r="G175" s="33"/>
      <c r="H175" s="30" t="str">
        <f t="shared" si="2"/>
        <v/>
      </c>
    </row>
    <row r="176" spans="2:8" ht="25.15" customHeight="1" x14ac:dyDescent="0.2">
      <c r="B176" s="31">
        <v>170</v>
      </c>
      <c r="C176" s="43" t="s">
        <v>226</v>
      </c>
      <c r="D176" s="22"/>
      <c r="E176" s="32" t="s">
        <v>143</v>
      </c>
      <c r="F176" s="32">
        <v>50</v>
      </c>
      <c r="G176" s="33"/>
      <c r="H176" s="30" t="str">
        <f t="shared" si="2"/>
        <v/>
      </c>
    </row>
    <row r="177" spans="2:8" ht="25.15" customHeight="1" x14ac:dyDescent="0.2">
      <c r="B177" s="31">
        <v>171</v>
      </c>
      <c r="C177" s="43" t="s">
        <v>227</v>
      </c>
      <c r="D177" s="22"/>
      <c r="E177" s="32" t="s">
        <v>143</v>
      </c>
      <c r="F177" s="32">
        <v>50</v>
      </c>
      <c r="G177" s="33"/>
      <c r="H177" s="30" t="str">
        <f t="shared" si="2"/>
        <v/>
      </c>
    </row>
    <row r="178" spans="2:8" ht="25.15" customHeight="1" x14ac:dyDescent="0.2">
      <c r="B178" s="31">
        <v>172</v>
      </c>
      <c r="C178" s="43" t="s">
        <v>228</v>
      </c>
      <c r="D178" s="22"/>
      <c r="E178" s="32" t="s">
        <v>143</v>
      </c>
      <c r="F178" s="32">
        <v>5</v>
      </c>
      <c r="G178" s="33"/>
      <c r="H178" s="30" t="str">
        <f t="shared" si="2"/>
        <v/>
      </c>
    </row>
    <row r="179" spans="2:8" ht="25.15" customHeight="1" x14ac:dyDescent="0.2">
      <c r="B179" s="31">
        <v>173</v>
      </c>
      <c r="C179" s="43" t="s">
        <v>229</v>
      </c>
      <c r="D179" s="22"/>
      <c r="E179" s="32" t="s">
        <v>143</v>
      </c>
      <c r="F179" s="32">
        <v>5</v>
      </c>
      <c r="G179" s="33"/>
      <c r="H179" s="30" t="str">
        <f t="shared" si="2"/>
        <v/>
      </c>
    </row>
    <row r="180" spans="2:8" ht="25.15" customHeight="1" x14ac:dyDescent="0.2">
      <c r="B180" s="31">
        <v>174</v>
      </c>
      <c r="C180" s="43" t="s">
        <v>220</v>
      </c>
      <c r="D180" s="22"/>
      <c r="E180" s="32" t="s">
        <v>143</v>
      </c>
      <c r="F180" s="32">
        <v>10</v>
      </c>
      <c r="G180" s="33"/>
      <c r="H180" s="30" t="str">
        <f t="shared" si="2"/>
        <v/>
      </c>
    </row>
    <row r="181" spans="2:8" ht="25.15" customHeight="1" x14ac:dyDescent="0.2">
      <c r="B181" s="31">
        <v>175</v>
      </c>
      <c r="C181" s="43" t="s">
        <v>187</v>
      </c>
      <c r="D181" s="22"/>
      <c r="E181" s="32" t="s">
        <v>143</v>
      </c>
      <c r="F181" s="32">
        <v>40</v>
      </c>
      <c r="G181" s="33"/>
      <c r="H181" s="30" t="str">
        <f t="shared" si="2"/>
        <v/>
      </c>
    </row>
    <row r="182" spans="2:8" ht="25.15" customHeight="1" x14ac:dyDescent="0.2">
      <c r="B182" s="31">
        <v>176</v>
      </c>
      <c r="C182" s="43" t="s">
        <v>188</v>
      </c>
      <c r="D182" s="22"/>
      <c r="E182" s="32" t="s">
        <v>143</v>
      </c>
      <c r="F182" s="32">
        <v>10</v>
      </c>
      <c r="G182" s="33"/>
      <c r="H182" s="30" t="str">
        <f t="shared" si="2"/>
        <v/>
      </c>
    </row>
    <row r="183" spans="2:8" ht="25.15" customHeight="1" x14ac:dyDescent="0.2">
      <c r="B183" s="31">
        <v>177</v>
      </c>
      <c r="C183" s="43" t="s">
        <v>189</v>
      </c>
      <c r="D183" s="22"/>
      <c r="E183" s="32" t="s">
        <v>144</v>
      </c>
      <c r="F183" s="32">
        <v>100</v>
      </c>
      <c r="G183" s="33"/>
      <c r="H183" s="30" t="str">
        <f t="shared" si="2"/>
        <v/>
      </c>
    </row>
    <row r="184" spans="2:8" ht="25.15" customHeight="1" x14ac:dyDescent="0.2">
      <c r="B184" s="31">
        <v>178</v>
      </c>
      <c r="C184" s="43" t="s">
        <v>190</v>
      </c>
      <c r="D184" s="22"/>
      <c r="E184" s="32" t="s">
        <v>144</v>
      </c>
      <c r="F184" s="32">
        <v>50</v>
      </c>
      <c r="G184" s="33"/>
      <c r="H184" s="30" t="str">
        <f t="shared" si="2"/>
        <v/>
      </c>
    </row>
    <row r="185" spans="2:8" ht="25.15" customHeight="1" x14ac:dyDescent="0.2">
      <c r="B185" s="31">
        <v>179</v>
      </c>
      <c r="C185" s="43" t="s">
        <v>191</v>
      </c>
      <c r="D185" s="22"/>
      <c r="E185" s="32" t="s">
        <v>144</v>
      </c>
      <c r="F185" s="32">
        <v>50</v>
      </c>
      <c r="G185" s="33"/>
      <c r="H185" s="30" t="str">
        <f t="shared" si="2"/>
        <v/>
      </c>
    </row>
    <row r="186" spans="2:8" ht="25.15" customHeight="1" x14ac:dyDescent="0.2">
      <c r="B186" s="31">
        <v>180</v>
      </c>
      <c r="C186" s="43" t="s">
        <v>192</v>
      </c>
      <c r="D186" s="22"/>
      <c r="E186" s="32" t="s">
        <v>144</v>
      </c>
      <c r="F186" s="32">
        <v>50</v>
      </c>
      <c r="G186" s="33"/>
      <c r="H186" s="30" t="str">
        <f t="shared" si="2"/>
        <v/>
      </c>
    </row>
    <row r="187" spans="2:8" ht="25.15" customHeight="1" x14ac:dyDescent="0.2">
      <c r="B187" s="31">
        <v>181</v>
      </c>
      <c r="C187" s="43" t="s">
        <v>193</v>
      </c>
      <c r="D187" s="22"/>
      <c r="E187" s="32" t="s">
        <v>144</v>
      </c>
      <c r="F187" s="32">
        <v>50</v>
      </c>
      <c r="G187" s="33"/>
      <c r="H187" s="30" t="str">
        <f t="shared" si="2"/>
        <v/>
      </c>
    </row>
    <row r="188" spans="2:8" ht="25.15" customHeight="1" x14ac:dyDescent="0.2">
      <c r="B188" s="31">
        <v>182</v>
      </c>
      <c r="C188" s="43" t="s">
        <v>194</v>
      </c>
      <c r="D188" s="22"/>
      <c r="E188" s="32" t="s">
        <v>144</v>
      </c>
      <c r="F188" s="32">
        <v>100</v>
      </c>
      <c r="G188" s="33"/>
      <c r="H188" s="30" t="str">
        <f t="shared" si="2"/>
        <v/>
      </c>
    </row>
    <row r="189" spans="2:8" ht="25.15" customHeight="1" x14ac:dyDescent="0.2">
      <c r="B189" s="31">
        <v>183</v>
      </c>
      <c r="C189" s="43" t="s">
        <v>195</v>
      </c>
      <c r="D189" s="22"/>
      <c r="E189" s="32" t="s">
        <v>144</v>
      </c>
      <c r="F189" s="32">
        <v>100</v>
      </c>
      <c r="G189" s="33"/>
      <c r="H189" s="30" t="str">
        <f t="shared" si="2"/>
        <v/>
      </c>
    </row>
    <row r="190" spans="2:8" ht="25.15" customHeight="1" x14ac:dyDescent="0.2">
      <c r="B190" s="31">
        <v>184</v>
      </c>
      <c r="C190" s="43" t="s">
        <v>196</v>
      </c>
      <c r="D190" s="22"/>
      <c r="E190" s="32" t="s">
        <v>144</v>
      </c>
      <c r="F190" s="32">
        <v>100</v>
      </c>
      <c r="G190" s="33"/>
      <c r="H190" s="30" t="str">
        <f t="shared" si="2"/>
        <v/>
      </c>
    </row>
    <row r="191" spans="2:8" ht="25.15" customHeight="1" x14ac:dyDescent="0.2">
      <c r="B191" s="31">
        <v>185</v>
      </c>
      <c r="C191" s="43" t="s">
        <v>230</v>
      </c>
      <c r="D191" s="22"/>
      <c r="E191" s="32" t="s">
        <v>143</v>
      </c>
      <c r="F191" s="32">
        <v>40</v>
      </c>
      <c r="G191" s="33"/>
      <c r="H191" s="30" t="str">
        <f t="shared" si="2"/>
        <v/>
      </c>
    </row>
    <row r="192" spans="2:8" ht="25.15" customHeight="1" x14ac:dyDescent="0.2">
      <c r="B192" s="31">
        <v>186</v>
      </c>
      <c r="C192" s="43" t="s">
        <v>231</v>
      </c>
      <c r="D192" s="22"/>
      <c r="E192" s="32" t="s">
        <v>143</v>
      </c>
      <c r="F192" s="32">
        <v>20</v>
      </c>
      <c r="G192" s="33"/>
      <c r="H192" s="30" t="str">
        <f t="shared" si="2"/>
        <v/>
      </c>
    </row>
    <row r="193" spans="2:8" ht="25.15" customHeight="1" x14ac:dyDescent="0.2">
      <c r="B193" s="31">
        <v>187</v>
      </c>
      <c r="C193" s="43" t="s">
        <v>232</v>
      </c>
      <c r="D193" s="22"/>
      <c r="E193" s="32" t="s">
        <v>143</v>
      </c>
      <c r="F193" s="32">
        <v>40</v>
      </c>
      <c r="G193" s="33"/>
      <c r="H193" s="30" t="str">
        <f t="shared" si="2"/>
        <v/>
      </c>
    </row>
    <row r="194" spans="2:8" ht="25.15" customHeight="1" x14ac:dyDescent="0.2">
      <c r="B194" s="31">
        <v>188</v>
      </c>
      <c r="C194" s="43" t="s">
        <v>197</v>
      </c>
      <c r="D194" s="22"/>
      <c r="E194" s="32" t="s">
        <v>143</v>
      </c>
      <c r="F194" s="32">
        <v>30</v>
      </c>
      <c r="G194" s="33"/>
      <c r="H194" s="30" t="str">
        <f t="shared" si="2"/>
        <v/>
      </c>
    </row>
    <row r="195" spans="2:8" ht="25.15" customHeight="1" x14ac:dyDescent="0.2">
      <c r="B195" s="31">
        <v>189</v>
      </c>
      <c r="C195" s="43" t="s">
        <v>198</v>
      </c>
      <c r="D195" s="22"/>
      <c r="E195" s="32" t="s">
        <v>143</v>
      </c>
      <c r="F195" s="32">
        <v>50</v>
      </c>
      <c r="G195" s="33"/>
      <c r="H195" s="30" t="str">
        <f t="shared" si="2"/>
        <v/>
      </c>
    </row>
    <row r="196" spans="2:8" ht="25.15" customHeight="1" x14ac:dyDescent="0.2">
      <c r="B196" s="31">
        <v>190</v>
      </c>
      <c r="C196" s="43" t="s">
        <v>199</v>
      </c>
      <c r="D196" s="22"/>
      <c r="E196" s="32" t="s">
        <v>143</v>
      </c>
      <c r="F196" s="32">
        <v>5</v>
      </c>
      <c r="G196" s="33"/>
      <c r="H196" s="30" t="str">
        <f t="shared" si="2"/>
        <v/>
      </c>
    </row>
    <row r="197" spans="2:8" ht="25.15" customHeight="1" x14ac:dyDescent="0.2">
      <c r="B197" s="31">
        <v>191</v>
      </c>
      <c r="C197" s="43" t="s">
        <v>233</v>
      </c>
      <c r="D197" s="22"/>
      <c r="E197" s="32" t="s">
        <v>143</v>
      </c>
      <c r="F197" s="32">
        <v>5</v>
      </c>
      <c r="G197" s="33"/>
      <c r="H197" s="30" t="str">
        <f t="shared" si="2"/>
        <v/>
      </c>
    </row>
    <row r="198" spans="2:8" ht="25.15" customHeight="1" x14ac:dyDescent="0.2">
      <c r="B198" s="31">
        <v>192</v>
      </c>
      <c r="C198" s="43" t="s">
        <v>234</v>
      </c>
      <c r="D198" s="22"/>
      <c r="E198" s="32" t="s">
        <v>143</v>
      </c>
      <c r="F198" s="32">
        <v>5</v>
      </c>
      <c r="G198" s="33"/>
      <c r="H198" s="30" t="str">
        <f t="shared" si="2"/>
        <v/>
      </c>
    </row>
    <row r="199" spans="2:8" ht="25.15" customHeight="1" x14ac:dyDescent="0.2">
      <c r="B199" s="31">
        <v>193</v>
      </c>
      <c r="C199" s="43" t="s">
        <v>235</v>
      </c>
      <c r="D199" s="22"/>
      <c r="E199" s="32" t="s">
        <v>143</v>
      </c>
      <c r="F199" s="32">
        <v>5</v>
      </c>
      <c r="G199" s="33"/>
      <c r="H199" s="30" t="str">
        <f t="shared" si="2"/>
        <v/>
      </c>
    </row>
    <row r="200" spans="2:8" ht="25.15" customHeight="1" x14ac:dyDescent="0.2">
      <c r="B200" s="31">
        <v>194</v>
      </c>
      <c r="C200" s="43" t="s">
        <v>236</v>
      </c>
      <c r="D200" s="22"/>
      <c r="E200" s="32" t="s">
        <v>143</v>
      </c>
      <c r="F200" s="32">
        <v>5</v>
      </c>
      <c r="G200" s="33"/>
      <c r="H200" s="30" t="str">
        <f t="shared" ref="H200:H263" si="3">IF(G200="","",F200*G200)</f>
        <v/>
      </c>
    </row>
    <row r="201" spans="2:8" ht="25.15" customHeight="1" x14ac:dyDescent="0.2">
      <c r="B201" s="31">
        <v>195</v>
      </c>
      <c r="C201" s="43" t="s">
        <v>294</v>
      </c>
      <c r="D201" s="22"/>
      <c r="E201" s="32" t="s">
        <v>143</v>
      </c>
      <c r="F201" s="32">
        <v>5</v>
      </c>
      <c r="G201" s="33"/>
      <c r="H201" s="30" t="str">
        <f t="shared" si="3"/>
        <v/>
      </c>
    </row>
    <row r="202" spans="2:8" ht="25.15" customHeight="1" x14ac:dyDescent="0.2">
      <c r="B202" s="31">
        <v>196</v>
      </c>
      <c r="C202" s="43" t="s">
        <v>295</v>
      </c>
      <c r="D202" s="22"/>
      <c r="E202" s="32" t="s">
        <v>143</v>
      </c>
      <c r="F202" s="32">
        <v>5</v>
      </c>
      <c r="G202" s="33"/>
      <c r="H202" s="30" t="str">
        <f t="shared" si="3"/>
        <v/>
      </c>
    </row>
    <row r="203" spans="2:8" ht="25.15" customHeight="1" x14ac:dyDescent="0.2">
      <c r="B203" s="31">
        <v>197</v>
      </c>
      <c r="C203" s="43" t="s">
        <v>237</v>
      </c>
      <c r="D203" s="22"/>
      <c r="E203" s="32" t="s">
        <v>143</v>
      </c>
      <c r="F203" s="32">
        <v>5</v>
      </c>
      <c r="G203" s="33"/>
      <c r="H203" s="30" t="str">
        <f t="shared" si="3"/>
        <v/>
      </c>
    </row>
    <row r="204" spans="2:8" ht="25.15" customHeight="1" x14ac:dyDescent="0.2">
      <c r="B204" s="31">
        <v>198</v>
      </c>
      <c r="C204" s="43" t="s">
        <v>238</v>
      </c>
      <c r="D204" s="22"/>
      <c r="E204" s="32" t="s">
        <v>143</v>
      </c>
      <c r="F204" s="32">
        <v>5</v>
      </c>
      <c r="G204" s="33"/>
      <c r="H204" s="30" t="str">
        <f t="shared" si="3"/>
        <v/>
      </c>
    </row>
    <row r="205" spans="2:8" ht="25.15" customHeight="1" x14ac:dyDescent="0.2">
      <c r="B205" s="31">
        <v>199</v>
      </c>
      <c r="C205" s="43" t="s">
        <v>130</v>
      </c>
      <c r="D205" s="22"/>
      <c r="E205" s="32" t="s">
        <v>143</v>
      </c>
      <c r="F205" s="32">
        <v>200</v>
      </c>
      <c r="G205" s="33"/>
      <c r="H205" s="30" t="str">
        <f t="shared" si="3"/>
        <v/>
      </c>
    </row>
    <row r="206" spans="2:8" ht="25.15" customHeight="1" x14ac:dyDescent="0.2">
      <c r="B206" s="31">
        <v>200</v>
      </c>
      <c r="C206" s="43" t="s">
        <v>297</v>
      </c>
      <c r="D206" s="22"/>
      <c r="E206" s="32" t="s">
        <v>143</v>
      </c>
      <c r="F206" s="32">
        <v>200</v>
      </c>
      <c r="G206" s="33"/>
      <c r="H206" s="30" t="str">
        <f t="shared" si="3"/>
        <v/>
      </c>
    </row>
    <row r="207" spans="2:8" ht="25.15" customHeight="1" x14ac:dyDescent="0.2">
      <c r="B207" s="31">
        <v>201</v>
      </c>
      <c r="C207" s="43" t="s">
        <v>298</v>
      </c>
      <c r="D207" s="22"/>
      <c r="E207" s="32" t="s">
        <v>143</v>
      </c>
      <c r="F207" s="32">
        <v>100</v>
      </c>
      <c r="G207" s="33"/>
      <c r="H207" s="30" t="str">
        <f t="shared" si="3"/>
        <v/>
      </c>
    </row>
    <row r="208" spans="2:8" ht="25.15" customHeight="1" x14ac:dyDescent="0.2">
      <c r="B208" s="31">
        <v>202</v>
      </c>
      <c r="C208" s="43" t="s">
        <v>299</v>
      </c>
      <c r="D208" s="22"/>
      <c r="E208" s="32" t="s">
        <v>143</v>
      </c>
      <c r="F208" s="32">
        <v>100</v>
      </c>
      <c r="G208" s="33"/>
      <c r="H208" s="30" t="str">
        <f t="shared" si="3"/>
        <v/>
      </c>
    </row>
    <row r="209" spans="2:8" ht="25.15" customHeight="1" x14ac:dyDescent="0.2">
      <c r="B209" s="31">
        <v>203</v>
      </c>
      <c r="C209" s="43" t="s">
        <v>239</v>
      </c>
      <c r="D209" s="22"/>
      <c r="E209" s="32" t="s">
        <v>143</v>
      </c>
      <c r="F209" s="32">
        <v>25</v>
      </c>
      <c r="G209" s="33"/>
      <c r="H209" s="30" t="str">
        <f t="shared" si="3"/>
        <v/>
      </c>
    </row>
    <row r="210" spans="2:8" ht="25.15" customHeight="1" x14ac:dyDescent="0.2">
      <c r="B210" s="31">
        <v>204</v>
      </c>
      <c r="C210" s="43" t="s">
        <v>240</v>
      </c>
      <c r="D210" s="22"/>
      <c r="E210" s="32" t="s">
        <v>143</v>
      </c>
      <c r="F210" s="32">
        <v>100</v>
      </c>
      <c r="G210" s="33"/>
      <c r="H210" s="30" t="str">
        <f t="shared" si="3"/>
        <v/>
      </c>
    </row>
    <row r="211" spans="2:8" ht="25.15" customHeight="1" x14ac:dyDescent="0.2">
      <c r="B211" s="31">
        <v>205</v>
      </c>
      <c r="C211" s="43" t="s">
        <v>241</v>
      </c>
      <c r="D211" s="22"/>
      <c r="E211" s="32" t="s">
        <v>143</v>
      </c>
      <c r="F211" s="32">
        <v>100</v>
      </c>
      <c r="G211" s="33"/>
      <c r="H211" s="30" t="str">
        <f t="shared" si="3"/>
        <v/>
      </c>
    </row>
    <row r="212" spans="2:8" ht="25.15" customHeight="1" x14ac:dyDescent="0.2">
      <c r="B212" s="31">
        <v>206</v>
      </c>
      <c r="C212" s="43" t="s">
        <v>242</v>
      </c>
      <c r="D212" s="22"/>
      <c r="E212" s="32" t="s">
        <v>143</v>
      </c>
      <c r="F212" s="32">
        <v>50</v>
      </c>
      <c r="G212" s="33"/>
      <c r="H212" s="30" t="str">
        <f t="shared" si="3"/>
        <v/>
      </c>
    </row>
    <row r="213" spans="2:8" ht="25.15" customHeight="1" x14ac:dyDescent="0.2">
      <c r="B213" s="31">
        <v>207</v>
      </c>
      <c r="C213" s="43" t="s">
        <v>243</v>
      </c>
      <c r="D213" s="22"/>
      <c r="E213" s="32" t="s">
        <v>143</v>
      </c>
      <c r="F213" s="32">
        <v>50</v>
      </c>
      <c r="G213" s="33"/>
      <c r="H213" s="30" t="str">
        <f t="shared" si="3"/>
        <v/>
      </c>
    </row>
    <row r="214" spans="2:8" ht="25.15" customHeight="1" x14ac:dyDescent="0.2">
      <c r="B214" s="31">
        <v>208</v>
      </c>
      <c r="C214" s="43" t="s">
        <v>244</v>
      </c>
      <c r="D214" s="22"/>
      <c r="E214" s="32" t="s">
        <v>143</v>
      </c>
      <c r="F214" s="32">
        <v>50</v>
      </c>
      <c r="G214" s="33"/>
      <c r="H214" s="30" t="str">
        <f t="shared" si="3"/>
        <v/>
      </c>
    </row>
    <row r="215" spans="2:8" ht="25.15" customHeight="1" x14ac:dyDescent="0.2">
      <c r="B215" s="31">
        <v>209</v>
      </c>
      <c r="C215" s="43" t="s">
        <v>245</v>
      </c>
      <c r="D215" s="22"/>
      <c r="E215" s="32" t="s">
        <v>143</v>
      </c>
      <c r="F215" s="32">
        <v>50</v>
      </c>
      <c r="G215" s="33"/>
      <c r="H215" s="30" t="str">
        <f t="shared" si="3"/>
        <v/>
      </c>
    </row>
    <row r="216" spans="2:8" ht="25.15" customHeight="1" x14ac:dyDescent="0.2">
      <c r="B216" s="31">
        <v>210</v>
      </c>
      <c r="C216" s="43" t="s">
        <v>246</v>
      </c>
      <c r="D216" s="22"/>
      <c r="E216" s="32" t="s">
        <v>143</v>
      </c>
      <c r="F216" s="32">
        <v>50</v>
      </c>
      <c r="G216" s="33"/>
      <c r="H216" s="30" t="str">
        <f t="shared" si="3"/>
        <v/>
      </c>
    </row>
    <row r="217" spans="2:8" ht="25.15" customHeight="1" x14ac:dyDescent="0.2">
      <c r="B217" s="31">
        <v>211</v>
      </c>
      <c r="C217" s="43" t="s">
        <v>247</v>
      </c>
      <c r="D217" s="22"/>
      <c r="E217" s="32" t="s">
        <v>143</v>
      </c>
      <c r="F217" s="32">
        <v>50</v>
      </c>
      <c r="G217" s="33"/>
      <c r="H217" s="30" t="str">
        <f t="shared" si="3"/>
        <v/>
      </c>
    </row>
    <row r="218" spans="2:8" ht="25.15" customHeight="1" x14ac:dyDescent="0.2">
      <c r="B218" s="31">
        <v>212</v>
      </c>
      <c r="C218" s="43" t="s">
        <v>248</v>
      </c>
      <c r="D218" s="22"/>
      <c r="E218" s="32" t="s">
        <v>143</v>
      </c>
      <c r="F218" s="32">
        <v>50</v>
      </c>
      <c r="G218" s="33"/>
      <c r="H218" s="30" t="str">
        <f t="shared" si="3"/>
        <v/>
      </c>
    </row>
    <row r="219" spans="2:8" ht="25.15" customHeight="1" x14ac:dyDescent="0.2">
      <c r="B219" s="31">
        <v>213</v>
      </c>
      <c r="C219" s="43" t="s">
        <v>249</v>
      </c>
      <c r="D219" s="22"/>
      <c r="E219" s="32" t="s">
        <v>143</v>
      </c>
      <c r="F219" s="32">
        <v>50</v>
      </c>
      <c r="G219" s="33"/>
      <c r="H219" s="30" t="str">
        <f t="shared" si="3"/>
        <v/>
      </c>
    </row>
    <row r="220" spans="2:8" ht="25.15" customHeight="1" x14ac:dyDescent="0.2">
      <c r="B220" s="31">
        <v>214</v>
      </c>
      <c r="C220" s="43" t="s">
        <v>250</v>
      </c>
      <c r="D220" s="22"/>
      <c r="E220" s="32" t="s">
        <v>143</v>
      </c>
      <c r="F220" s="32">
        <v>50</v>
      </c>
      <c r="G220" s="33"/>
      <c r="H220" s="30" t="str">
        <f t="shared" si="3"/>
        <v/>
      </c>
    </row>
    <row r="221" spans="2:8" ht="25.15" customHeight="1" x14ac:dyDescent="0.2">
      <c r="B221" s="31">
        <v>215</v>
      </c>
      <c r="C221" s="43" t="s">
        <v>251</v>
      </c>
      <c r="D221" s="22"/>
      <c r="E221" s="32" t="s">
        <v>143</v>
      </c>
      <c r="F221" s="32">
        <v>50</v>
      </c>
      <c r="G221" s="33"/>
      <c r="H221" s="30" t="str">
        <f t="shared" si="3"/>
        <v/>
      </c>
    </row>
    <row r="222" spans="2:8" ht="25.15" customHeight="1" x14ac:dyDescent="0.2">
      <c r="B222" s="31">
        <v>216</v>
      </c>
      <c r="C222" s="43" t="s">
        <v>252</v>
      </c>
      <c r="D222" s="22"/>
      <c r="E222" s="32" t="s">
        <v>143</v>
      </c>
      <c r="F222" s="32">
        <v>100</v>
      </c>
      <c r="G222" s="33"/>
      <c r="H222" s="30" t="str">
        <f t="shared" si="3"/>
        <v/>
      </c>
    </row>
    <row r="223" spans="2:8" ht="25.15" customHeight="1" x14ac:dyDescent="0.2">
      <c r="B223" s="31">
        <v>217</v>
      </c>
      <c r="C223" s="43" t="s">
        <v>253</v>
      </c>
      <c r="D223" s="22"/>
      <c r="E223" s="32" t="s">
        <v>143</v>
      </c>
      <c r="F223" s="32">
        <v>100</v>
      </c>
      <c r="G223" s="33"/>
      <c r="H223" s="30" t="str">
        <f t="shared" si="3"/>
        <v/>
      </c>
    </row>
    <row r="224" spans="2:8" ht="25.15" customHeight="1" x14ac:dyDescent="0.2">
      <c r="B224" s="31">
        <v>218</v>
      </c>
      <c r="C224" s="43" t="s">
        <v>254</v>
      </c>
      <c r="D224" s="22"/>
      <c r="E224" s="32" t="s">
        <v>143</v>
      </c>
      <c r="F224" s="32">
        <v>100</v>
      </c>
      <c r="G224" s="33"/>
      <c r="H224" s="30" t="str">
        <f t="shared" si="3"/>
        <v/>
      </c>
    </row>
    <row r="225" spans="2:8" ht="25.15" customHeight="1" x14ac:dyDescent="0.2">
      <c r="B225" s="31">
        <v>219</v>
      </c>
      <c r="C225" s="43" t="s">
        <v>255</v>
      </c>
      <c r="D225" s="22"/>
      <c r="E225" s="32" t="s">
        <v>143</v>
      </c>
      <c r="F225" s="32">
        <v>100</v>
      </c>
      <c r="G225" s="33"/>
      <c r="H225" s="30" t="str">
        <f t="shared" si="3"/>
        <v/>
      </c>
    </row>
    <row r="226" spans="2:8" ht="25.15" customHeight="1" x14ac:dyDescent="0.2">
      <c r="B226" s="31">
        <v>220</v>
      </c>
      <c r="C226" s="43" t="s">
        <v>256</v>
      </c>
      <c r="D226" s="22"/>
      <c r="E226" s="32" t="s">
        <v>143</v>
      </c>
      <c r="F226" s="32">
        <v>100</v>
      </c>
      <c r="G226" s="33"/>
      <c r="H226" s="30" t="str">
        <f t="shared" si="3"/>
        <v/>
      </c>
    </row>
    <row r="227" spans="2:8" ht="25.15" customHeight="1" x14ac:dyDescent="0.2">
      <c r="B227" s="31">
        <v>221</v>
      </c>
      <c r="C227" s="43" t="s">
        <v>257</v>
      </c>
      <c r="D227" s="22"/>
      <c r="E227" s="32" t="s">
        <v>143</v>
      </c>
      <c r="F227" s="32">
        <v>50</v>
      </c>
      <c r="G227" s="33"/>
      <c r="H227" s="30" t="str">
        <f t="shared" si="3"/>
        <v/>
      </c>
    </row>
    <row r="228" spans="2:8" ht="25.15" customHeight="1" x14ac:dyDescent="0.2">
      <c r="B228" s="31">
        <v>222</v>
      </c>
      <c r="C228" s="43" t="s">
        <v>258</v>
      </c>
      <c r="D228" s="22"/>
      <c r="E228" s="32" t="s">
        <v>143</v>
      </c>
      <c r="F228" s="32">
        <v>100</v>
      </c>
      <c r="G228" s="33"/>
      <c r="H228" s="30" t="str">
        <f t="shared" si="3"/>
        <v/>
      </c>
    </row>
    <row r="229" spans="2:8" ht="25.15" customHeight="1" x14ac:dyDescent="0.2">
      <c r="B229" s="31">
        <v>223</v>
      </c>
      <c r="C229" s="43" t="s">
        <v>259</v>
      </c>
      <c r="D229" s="22"/>
      <c r="E229" s="32" t="s">
        <v>143</v>
      </c>
      <c r="F229" s="32">
        <v>50</v>
      </c>
      <c r="G229" s="33"/>
      <c r="H229" s="30" t="str">
        <f t="shared" si="3"/>
        <v/>
      </c>
    </row>
    <row r="230" spans="2:8" ht="25.15" customHeight="1" x14ac:dyDescent="0.2">
      <c r="B230" s="31">
        <v>224</v>
      </c>
      <c r="C230" s="43" t="s">
        <v>260</v>
      </c>
      <c r="D230" s="22"/>
      <c r="E230" s="32" t="s">
        <v>143</v>
      </c>
      <c r="F230" s="32">
        <v>50</v>
      </c>
      <c r="G230" s="33"/>
      <c r="H230" s="30" t="str">
        <f t="shared" si="3"/>
        <v/>
      </c>
    </row>
    <row r="231" spans="2:8" ht="25.15" customHeight="1" x14ac:dyDescent="0.2">
      <c r="B231" s="31">
        <v>225</v>
      </c>
      <c r="C231" s="43" t="s">
        <v>261</v>
      </c>
      <c r="D231" s="22"/>
      <c r="E231" s="32" t="s">
        <v>143</v>
      </c>
      <c r="F231" s="32">
        <v>100</v>
      </c>
      <c r="G231" s="33"/>
      <c r="H231" s="30" t="str">
        <f t="shared" si="3"/>
        <v/>
      </c>
    </row>
    <row r="232" spans="2:8" ht="25.15" customHeight="1" x14ac:dyDescent="0.2">
      <c r="B232" s="31">
        <v>226</v>
      </c>
      <c r="C232" s="43" t="s">
        <v>262</v>
      </c>
      <c r="D232" s="22"/>
      <c r="E232" s="32" t="s">
        <v>143</v>
      </c>
      <c r="F232" s="32">
        <v>100</v>
      </c>
      <c r="G232" s="33"/>
      <c r="H232" s="30" t="str">
        <f t="shared" si="3"/>
        <v/>
      </c>
    </row>
    <row r="233" spans="2:8" ht="25.15" customHeight="1" x14ac:dyDescent="0.2">
      <c r="B233" s="31">
        <v>227</v>
      </c>
      <c r="C233" s="43" t="s">
        <v>263</v>
      </c>
      <c r="D233" s="22"/>
      <c r="E233" s="32" t="s">
        <v>143</v>
      </c>
      <c r="F233" s="32">
        <v>50</v>
      </c>
      <c r="G233" s="33"/>
      <c r="H233" s="30" t="str">
        <f t="shared" si="3"/>
        <v/>
      </c>
    </row>
    <row r="234" spans="2:8" ht="25.15" customHeight="1" x14ac:dyDescent="0.2">
      <c r="B234" s="31">
        <v>228</v>
      </c>
      <c r="C234" s="43" t="s">
        <v>264</v>
      </c>
      <c r="D234" s="22"/>
      <c r="E234" s="32" t="s">
        <v>143</v>
      </c>
      <c r="F234" s="32">
        <v>50</v>
      </c>
      <c r="G234" s="33"/>
      <c r="H234" s="30" t="str">
        <f t="shared" si="3"/>
        <v/>
      </c>
    </row>
    <row r="235" spans="2:8" ht="25.15" customHeight="1" x14ac:dyDescent="0.2">
      <c r="B235" s="31">
        <v>229</v>
      </c>
      <c r="C235" s="43" t="s">
        <v>265</v>
      </c>
      <c r="D235" s="22"/>
      <c r="E235" s="32" t="s">
        <v>143</v>
      </c>
      <c r="F235" s="32">
        <v>50</v>
      </c>
      <c r="G235" s="33"/>
      <c r="H235" s="30" t="str">
        <f t="shared" si="3"/>
        <v/>
      </c>
    </row>
    <row r="236" spans="2:8" ht="25.15" customHeight="1" x14ac:dyDescent="0.2">
      <c r="B236" s="31">
        <v>230</v>
      </c>
      <c r="C236" s="43" t="s">
        <v>266</v>
      </c>
      <c r="D236" s="22"/>
      <c r="E236" s="32" t="s">
        <v>143</v>
      </c>
      <c r="F236" s="32">
        <v>50</v>
      </c>
      <c r="G236" s="33"/>
      <c r="H236" s="30" t="str">
        <f t="shared" si="3"/>
        <v/>
      </c>
    </row>
    <row r="237" spans="2:8" ht="25.15" customHeight="1" x14ac:dyDescent="0.2">
      <c r="B237" s="31">
        <v>231</v>
      </c>
      <c r="C237" s="43" t="s">
        <v>267</v>
      </c>
      <c r="D237" s="22"/>
      <c r="E237" s="32" t="s">
        <v>143</v>
      </c>
      <c r="F237" s="32">
        <v>50</v>
      </c>
      <c r="G237" s="33"/>
      <c r="H237" s="30" t="str">
        <f t="shared" si="3"/>
        <v/>
      </c>
    </row>
    <row r="238" spans="2:8" ht="25.15" customHeight="1" x14ac:dyDescent="0.2">
      <c r="B238" s="31">
        <v>232</v>
      </c>
      <c r="C238" s="43" t="s">
        <v>268</v>
      </c>
      <c r="D238" s="22"/>
      <c r="E238" s="32" t="s">
        <v>143</v>
      </c>
      <c r="F238" s="32">
        <v>50</v>
      </c>
      <c r="G238" s="33"/>
      <c r="H238" s="30" t="str">
        <f t="shared" si="3"/>
        <v/>
      </c>
    </row>
    <row r="239" spans="2:8" ht="25.15" customHeight="1" x14ac:dyDescent="0.2">
      <c r="B239" s="31">
        <v>233</v>
      </c>
      <c r="C239" s="43" t="s">
        <v>269</v>
      </c>
      <c r="D239" s="22"/>
      <c r="E239" s="32" t="s">
        <v>143</v>
      </c>
      <c r="F239" s="32">
        <v>50</v>
      </c>
      <c r="G239" s="33"/>
      <c r="H239" s="30" t="str">
        <f t="shared" si="3"/>
        <v/>
      </c>
    </row>
    <row r="240" spans="2:8" ht="25.15" customHeight="1" x14ac:dyDescent="0.2">
      <c r="B240" s="31">
        <v>234</v>
      </c>
      <c r="C240" s="43" t="s">
        <v>270</v>
      </c>
      <c r="D240" s="22"/>
      <c r="E240" s="32" t="s">
        <v>143</v>
      </c>
      <c r="F240" s="32">
        <v>50</v>
      </c>
      <c r="G240" s="33"/>
      <c r="H240" s="30" t="str">
        <f t="shared" si="3"/>
        <v/>
      </c>
    </row>
    <row r="241" spans="2:8" ht="25.15" customHeight="1" x14ac:dyDescent="0.2">
      <c r="B241" s="31">
        <v>235</v>
      </c>
      <c r="C241" s="43" t="s">
        <v>271</v>
      </c>
      <c r="D241" s="22"/>
      <c r="E241" s="32" t="s">
        <v>143</v>
      </c>
      <c r="F241" s="32">
        <v>50</v>
      </c>
      <c r="G241" s="33"/>
      <c r="H241" s="30" t="str">
        <f t="shared" si="3"/>
        <v/>
      </c>
    </row>
    <row r="242" spans="2:8" ht="25.15" customHeight="1" x14ac:dyDescent="0.2">
      <c r="B242" s="31">
        <v>236</v>
      </c>
      <c r="C242" s="43" t="s">
        <v>272</v>
      </c>
      <c r="D242" s="22"/>
      <c r="E242" s="32" t="s">
        <v>143</v>
      </c>
      <c r="F242" s="32">
        <v>50</v>
      </c>
      <c r="G242" s="33"/>
      <c r="H242" s="30" t="str">
        <f t="shared" si="3"/>
        <v/>
      </c>
    </row>
    <row r="243" spans="2:8" ht="25.15" customHeight="1" x14ac:dyDescent="0.2">
      <c r="B243" s="31">
        <v>237</v>
      </c>
      <c r="C243" s="43" t="s">
        <v>273</v>
      </c>
      <c r="D243" s="22"/>
      <c r="E243" s="32" t="s">
        <v>143</v>
      </c>
      <c r="F243" s="32">
        <v>10</v>
      </c>
      <c r="G243" s="33"/>
      <c r="H243" s="30" t="str">
        <f t="shared" si="3"/>
        <v/>
      </c>
    </row>
    <row r="244" spans="2:8" ht="25.15" customHeight="1" x14ac:dyDescent="0.2">
      <c r="B244" s="31">
        <v>238</v>
      </c>
      <c r="C244" s="43" t="s">
        <v>274</v>
      </c>
      <c r="D244" s="22"/>
      <c r="E244" s="32" t="s">
        <v>143</v>
      </c>
      <c r="F244" s="32">
        <v>10</v>
      </c>
      <c r="G244" s="33"/>
      <c r="H244" s="30" t="str">
        <f t="shared" si="3"/>
        <v/>
      </c>
    </row>
    <row r="245" spans="2:8" ht="25.15" customHeight="1" x14ac:dyDescent="0.2">
      <c r="B245" s="31">
        <v>239</v>
      </c>
      <c r="C245" s="43" t="s">
        <v>275</v>
      </c>
      <c r="D245" s="22"/>
      <c r="E245" s="32" t="s">
        <v>143</v>
      </c>
      <c r="F245" s="32">
        <v>10</v>
      </c>
      <c r="G245" s="33"/>
      <c r="H245" s="30" t="str">
        <f t="shared" si="3"/>
        <v/>
      </c>
    </row>
    <row r="246" spans="2:8" ht="25.15" customHeight="1" x14ac:dyDescent="0.2">
      <c r="B246" s="31">
        <v>240</v>
      </c>
      <c r="C246" s="43" t="s">
        <v>276</v>
      </c>
      <c r="D246" s="22"/>
      <c r="E246" s="32" t="s">
        <v>143</v>
      </c>
      <c r="F246" s="32">
        <v>30</v>
      </c>
      <c r="G246" s="33"/>
      <c r="H246" s="30" t="str">
        <f t="shared" si="3"/>
        <v/>
      </c>
    </row>
    <row r="247" spans="2:8" ht="25.15" customHeight="1" x14ac:dyDescent="0.2">
      <c r="B247" s="31">
        <v>241</v>
      </c>
      <c r="C247" s="43" t="s">
        <v>277</v>
      </c>
      <c r="D247" s="22"/>
      <c r="E247" s="32" t="s">
        <v>143</v>
      </c>
      <c r="F247" s="32">
        <v>20</v>
      </c>
      <c r="G247" s="33"/>
      <c r="H247" s="30" t="str">
        <f t="shared" si="3"/>
        <v/>
      </c>
    </row>
    <row r="248" spans="2:8" ht="25.15" customHeight="1" x14ac:dyDescent="0.2">
      <c r="B248" s="31">
        <v>242</v>
      </c>
      <c r="C248" s="43" t="s">
        <v>278</v>
      </c>
      <c r="D248" s="22"/>
      <c r="E248" s="32" t="s">
        <v>143</v>
      </c>
      <c r="F248" s="32">
        <v>20</v>
      </c>
      <c r="G248" s="33"/>
      <c r="H248" s="30" t="str">
        <f t="shared" si="3"/>
        <v/>
      </c>
    </row>
    <row r="249" spans="2:8" ht="25.15" customHeight="1" x14ac:dyDescent="0.2">
      <c r="B249" s="31">
        <v>243</v>
      </c>
      <c r="C249" s="43" t="s">
        <v>279</v>
      </c>
      <c r="D249" s="22"/>
      <c r="E249" s="32" t="s">
        <v>143</v>
      </c>
      <c r="F249" s="32">
        <v>50</v>
      </c>
      <c r="G249" s="33"/>
      <c r="H249" s="30" t="str">
        <f t="shared" si="3"/>
        <v/>
      </c>
    </row>
    <row r="250" spans="2:8" ht="25.15" customHeight="1" x14ac:dyDescent="0.2">
      <c r="B250" s="31">
        <v>244</v>
      </c>
      <c r="C250" s="43" t="s">
        <v>280</v>
      </c>
      <c r="D250" s="22"/>
      <c r="E250" s="32" t="s">
        <v>143</v>
      </c>
      <c r="F250" s="32">
        <v>20</v>
      </c>
      <c r="G250" s="33"/>
      <c r="H250" s="30" t="str">
        <f t="shared" si="3"/>
        <v/>
      </c>
    </row>
    <row r="251" spans="2:8" ht="25.15" customHeight="1" x14ac:dyDescent="0.2">
      <c r="B251" s="31">
        <v>245</v>
      </c>
      <c r="C251" s="43" t="s">
        <v>281</v>
      </c>
      <c r="D251" s="22"/>
      <c r="E251" s="32" t="s">
        <v>143</v>
      </c>
      <c r="F251" s="32">
        <v>20</v>
      </c>
      <c r="G251" s="33"/>
      <c r="H251" s="30" t="str">
        <f t="shared" si="3"/>
        <v/>
      </c>
    </row>
    <row r="252" spans="2:8" ht="25.15" customHeight="1" x14ac:dyDescent="0.2">
      <c r="B252" s="31">
        <v>246</v>
      </c>
      <c r="C252" s="43" t="s">
        <v>282</v>
      </c>
      <c r="D252" s="22"/>
      <c r="E252" s="32" t="s">
        <v>143</v>
      </c>
      <c r="F252" s="32">
        <v>20</v>
      </c>
      <c r="G252" s="33"/>
      <c r="H252" s="30" t="str">
        <f t="shared" si="3"/>
        <v/>
      </c>
    </row>
    <row r="253" spans="2:8" ht="25.15" customHeight="1" x14ac:dyDescent="0.2">
      <c r="B253" s="31">
        <v>247</v>
      </c>
      <c r="C253" s="43" t="s">
        <v>283</v>
      </c>
      <c r="D253" s="22"/>
      <c r="E253" s="32" t="s">
        <v>143</v>
      </c>
      <c r="F253" s="32">
        <v>5</v>
      </c>
      <c r="G253" s="33"/>
      <c r="H253" s="30" t="str">
        <f t="shared" si="3"/>
        <v/>
      </c>
    </row>
    <row r="254" spans="2:8" ht="25.15" customHeight="1" x14ac:dyDescent="0.2">
      <c r="B254" s="31">
        <v>248</v>
      </c>
      <c r="C254" s="43" t="s">
        <v>284</v>
      </c>
      <c r="D254" s="22"/>
      <c r="E254" s="32" t="s">
        <v>143</v>
      </c>
      <c r="F254" s="32">
        <v>5</v>
      </c>
      <c r="G254" s="33"/>
      <c r="H254" s="30" t="str">
        <f t="shared" si="3"/>
        <v/>
      </c>
    </row>
    <row r="255" spans="2:8" ht="25.15" customHeight="1" x14ac:dyDescent="0.2">
      <c r="B255" s="31">
        <v>249</v>
      </c>
      <c r="C255" s="43" t="s">
        <v>200</v>
      </c>
      <c r="D255" s="22"/>
      <c r="E255" s="32" t="s">
        <v>143</v>
      </c>
      <c r="F255" s="32">
        <v>10</v>
      </c>
      <c r="G255" s="33"/>
      <c r="H255" s="30" t="str">
        <f t="shared" si="3"/>
        <v/>
      </c>
    </row>
    <row r="256" spans="2:8" ht="25.15" customHeight="1" x14ac:dyDescent="0.2">
      <c r="B256" s="31">
        <v>250</v>
      </c>
      <c r="C256" s="43" t="s">
        <v>201</v>
      </c>
      <c r="D256" s="22"/>
      <c r="E256" s="32" t="s">
        <v>143</v>
      </c>
      <c r="F256" s="32">
        <v>10</v>
      </c>
      <c r="G256" s="33"/>
      <c r="H256" s="30" t="str">
        <f t="shared" si="3"/>
        <v/>
      </c>
    </row>
    <row r="257" spans="2:8" ht="25.15" customHeight="1" x14ac:dyDescent="0.2">
      <c r="B257" s="31">
        <v>251</v>
      </c>
      <c r="C257" s="43" t="s">
        <v>131</v>
      </c>
      <c r="D257" s="22"/>
      <c r="E257" s="32" t="s">
        <v>143</v>
      </c>
      <c r="F257" s="32">
        <v>5</v>
      </c>
      <c r="G257" s="33"/>
      <c r="H257" s="30" t="str">
        <f t="shared" si="3"/>
        <v/>
      </c>
    </row>
    <row r="258" spans="2:8" ht="25.15" customHeight="1" x14ac:dyDescent="0.2">
      <c r="B258" s="31">
        <v>252</v>
      </c>
      <c r="C258" s="43" t="s">
        <v>132</v>
      </c>
      <c r="D258" s="22"/>
      <c r="E258" s="32" t="s">
        <v>143</v>
      </c>
      <c r="F258" s="32">
        <v>10</v>
      </c>
      <c r="G258" s="33"/>
      <c r="H258" s="30" t="str">
        <f t="shared" si="3"/>
        <v/>
      </c>
    </row>
    <row r="259" spans="2:8" ht="25.15" customHeight="1" x14ac:dyDescent="0.2">
      <c r="B259" s="31">
        <v>253</v>
      </c>
      <c r="C259" s="43" t="s">
        <v>133</v>
      </c>
      <c r="D259" s="22"/>
      <c r="E259" s="32" t="s">
        <v>143</v>
      </c>
      <c r="F259" s="32">
        <v>5</v>
      </c>
      <c r="G259" s="33"/>
      <c r="H259" s="30" t="str">
        <f t="shared" si="3"/>
        <v/>
      </c>
    </row>
    <row r="260" spans="2:8" ht="25.15" customHeight="1" x14ac:dyDescent="0.2">
      <c r="B260" s="31">
        <v>254</v>
      </c>
      <c r="C260" s="43" t="s">
        <v>134</v>
      </c>
      <c r="D260" s="22"/>
      <c r="E260" s="32" t="s">
        <v>143</v>
      </c>
      <c r="F260" s="32">
        <v>10</v>
      </c>
      <c r="G260" s="33"/>
      <c r="H260" s="30" t="str">
        <f t="shared" si="3"/>
        <v/>
      </c>
    </row>
    <row r="261" spans="2:8" ht="25.15" customHeight="1" x14ac:dyDescent="0.2">
      <c r="B261" s="31">
        <v>255</v>
      </c>
      <c r="C261" s="43" t="s">
        <v>202</v>
      </c>
      <c r="D261" s="22"/>
      <c r="E261" s="32" t="s">
        <v>143</v>
      </c>
      <c r="F261" s="32">
        <v>50</v>
      </c>
      <c r="G261" s="33"/>
      <c r="H261" s="30" t="str">
        <f t="shared" si="3"/>
        <v/>
      </c>
    </row>
    <row r="262" spans="2:8" ht="25.15" customHeight="1" x14ac:dyDescent="0.2">
      <c r="B262" s="31">
        <v>256</v>
      </c>
      <c r="C262" s="43" t="s">
        <v>203</v>
      </c>
      <c r="D262" s="22"/>
      <c r="E262" s="32" t="s">
        <v>143</v>
      </c>
      <c r="F262" s="32">
        <v>10</v>
      </c>
      <c r="G262" s="33"/>
      <c r="H262" s="30" t="str">
        <f t="shared" si="3"/>
        <v/>
      </c>
    </row>
    <row r="263" spans="2:8" ht="25.15" customHeight="1" x14ac:dyDescent="0.2">
      <c r="B263" s="31">
        <v>257</v>
      </c>
      <c r="C263" s="43" t="s">
        <v>135</v>
      </c>
      <c r="D263" s="22"/>
      <c r="E263" s="32" t="s">
        <v>143</v>
      </c>
      <c r="F263" s="32">
        <v>20</v>
      </c>
      <c r="G263" s="33"/>
      <c r="H263" s="30" t="str">
        <f t="shared" si="3"/>
        <v/>
      </c>
    </row>
    <row r="264" spans="2:8" ht="25.15" customHeight="1" x14ac:dyDescent="0.2">
      <c r="B264" s="31">
        <v>258</v>
      </c>
      <c r="C264" s="43" t="s">
        <v>136</v>
      </c>
      <c r="D264" s="22"/>
      <c r="E264" s="32" t="s">
        <v>143</v>
      </c>
      <c r="F264" s="32">
        <v>20</v>
      </c>
      <c r="G264" s="33"/>
      <c r="H264" s="30" t="str">
        <f t="shared" ref="H264:H293" si="4">IF(G264="","",F264*G264)</f>
        <v/>
      </c>
    </row>
    <row r="265" spans="2:8" ht="25.15" customHeight="1" x14ac:dyDescent="0.2">
      <c r="B265" s="31">
        <v>259</v>
      </c>
      <c r="C265" s="43" t="s">
        <v>204</v>
      </c>
      <c r="D265" s="22"/>
      <c r="E265" s="32" t="s">
        <v>143</v>
      </c>
      <c r="F265" s="32">
        <v>20</v>
      </c>
      <c r="G265" s="33"/>
      <c r="H265" s="30" t="str">
        <f t="shared" si="4"/>
        <v/>
      </c>
    </row>
    <row r="266" spans="2:8" ht="25.15" customHeight="1" x14ac:dyDescent="0.2">
      <c r="B266" s="31">
        <v>260</v>
      </c>
      <c r="C266" s="43" t="s">
        <v>205</v>
      </c>
      <c r="D266" s="22"/>
      <c r="E266" s="32" t="s">
        <v>143</v>
      </c>
      <c r="F266" s="32">
        <v>10</v>
      </c>
      <c r="G266" s="33"/>
      <c r="H266" s="30" t="str">
        <f t="shared" si="4"/>
        <v/>
      </c>
    </row>
    <row r="267" spans="2:8" ht="25.15" customHeight="1" x14ac:dyDescent="0.2">
      <c r="B267" s="31">
        <v>261</v>
      </c>
      <c r="C267" s="43" t="s">
        <v>207</v>
      </c>
      <c r="D267" s="22"/>
      <c r="E267" s="32" t="s">
        <v>143</v>
      </c>
      <c r="F267" s="32">
        <v>10</v>
      </c>
      <c r="G267" s="33"/>
      <c r="H267" s="30" t="str">
        <f t="shared" si="4"/>
        <v/>
      </c>
    </row>
    <row r="268" spans="2:8" ht="25.15" customHeight="1" x14ac:dyDescent="0.2">
      <c r="B268" s="31">
        <v>262</v>
      </c>
      <c r="C268" s="43" t="s">
        <v>206</v>
      </c>
      <c r="D268" s="22"/>
      <c r="E268" s="32" t="s">
        <v>143</v>
      </c>
      <c r="F268" s="32">
        <v>10</v>
      </c>
      <c r="G268" s="33"/>
      <c r="H268" s="30" t="str">
        <f t="shared" si="4"/>
        <v/>
      </c>
    </row>
    <row r="269" spans="2:8" ht="25.15" customHeight="1" x14ac:dyDescent="0.2">
      <c r="B269" s="31">
        <v>263</v>
      </c>
      <c r="C269" s="43" t="s">
        <v>208</v>
      </c>
      <c r="D269" s="22"/>
      <c r="E269" s="32" t="s">
        <v>143</v>
      </c>
      <c r="F269" s="32">
        <v>10</v>
      </c>
      <c r="G269" s="33"/>
      <c r="H269" s="30" t="str">
        <f t="shared" si="4"/>
        <v/>
      </c>
    </row>
    <row r="270" spans="2:8" ht="25.15" customHeight="1" x14ac:dyDescent="0.2">
      <c r="B270" s="31">
        <v>264</v>
      </c>
      <c r="C270" s="43" t="s">
        <v>209</v>
      </c>
      <c r="D270" s="22"/>
      <c r="E270" s="32" t="s">
        <v>143</v>
      </c>
      <c r="F270" s="32">
        <v>10</v>
      </c>
      <c r="G270" s="33"/>
      <c r="H270" s="30" t="str">
        <f t="shared" si="4"/>
        <v/>
      </c>
    </row>
    <row r="271" spans="2:8" ht="25.15" customHeight="1" x14ac:dyDescent="0.2">
      <c r="B271" s="31">
        <v>265</v>
      </c>
      <c r="C271" s="43" t="s">
        <v>210</v>
      </c>
      <c r="D271" s="22"/>
      <c r="E271" s="32" t="s">
        <v>143</v>
      </c>
      <c r="F271" s="32">
        <v>10</v>
      </c>
      <c r="G271" s="33"/>
      <c r="H271" s="30" t="str">
        <f t="shared" si="4"/>
        <v/>
      </c>
    </row>
    <row r="272" spans="2:8" ht="25.15" customHeight="1" x14ac:dyDescent="0.2">
      <c r="B272" s="31">
        <v>266</v>
      </c>
      <c r="C272" s="43" t="s">
        <v>211</v>
      </c>
      <c r="D272" s="22"/>
      <c r="E272" s="32" t="s">
        <v>143</v>
      </c>
      <c r="F272" s="32">
        <v>10</v>
      </c>
      <c r="G272" s="33"/>
      <c r="H272" s="30" t="str">
        <f t="shared" si="4"/>
        <v/>
      </c>
    </row>
    <row r="273" spans="2:8" ht="25.15" customHeight="1" x14ac:dyDescent="0.2">
      <c r="B273" s="31">
        <v>267</v>
      </c>
      <c r="C273" s="43" t="s">
        <v>213</v>
      </c>
      <c r="D273" s="22"/>
      <c r="E273" s="32" t="s">
        <v>143</v>
      </c>
      <c r="F273" s="32">
        <v>20</v>
      </c>
      <c r="G273" s="33"/>
      <c r="H273" s="30" t="str">
        <f t="shared" si="4"/>
        <v/>
      </c>
    </row>
    <row r="274" spans="2:8" ht="25.15" customHeight="1" x14ac:dyDescent="0.2">
      <c r="B274" s="31">
        <v>268</v>
      </c>
      <c r="C274" s="43" t="s">
        <v>214</v>
      </c>
      <c r="D274" s="22"/>
      <c r="E274" s="32" t="s">
        <v>143</v>
      </c>
      <c r="F274" s="32">
        <v>10</v>
      </c>
      <c r="G274" s="33"/>
      <c r="H274" s="30" t="str">
        <f t="shared" si="4"/>
        <v/>
      </c>
    </row>
    <row r="275" spans="2:8" ht="25.15" customHeight="1" x14ac:dyDescent="0.2">
      <c r="B275" s="31">
        <v>269</v>
      </c>
      <c r="C275" s="43" t="s">
        <v>215</v>
      </c>
      <c r="D275" s="22"/>
      <c r="E275" s="32" t="s">
        <v>143</v>
      </c>
      <c r="F275" s="32">
        <v>20</v>
      </c>
      <c r="G275" s="33"/>
      <c r="H275" s="30" t="str">
        <f t="shared" si="4"/>
        <v/>
      </c>
    </row>
    <row r="276" spans="2:8" ht="25.15" customHeight="1" x14ac:dyDescent="0.2">
      <c r="B276" s="31">
        <v>270</v>
      </c>
      <c r="C276" s="43" t="s">
        <v>216</v>
      </c>
      <c r="D276" s="22"/>
      <c r="E276" s="32" t="s">
        <v>143</v>
      </c>
      <c r="F276" s="32">
        <v>20</v>
      </c>
      <c r="G276" s="33"/>
      <c r="H276" s="30" t="str">
        <f t="shared" si="4"/>
        <v/>
      </c>
    </row>
    <row r="277" spans="2:8" ht="25.15" customHeight="1" x14ac:dyDescent="0.2">
      <c r="B277" s="31">
        <v>271</v>
      </c>
      <c r="C277" s="43" t="s">
        <v>217</v>
      </c>
      <c r="D277" s="22"/>
      <c r="E277" s="32" t="s">
        <v>143</v>
      </c>
      <c r="F277" s="32">
        <v>10</v>
      </c>
      <c r="G277" s="33"/>
      <c r="H277" s="30" t="str">
        <f t="shared" si="4"/>
        <v/>
      </c>
    </row>
    <row r="278" spans="2:8" ht="25.15" customHeight="1" x14ac:dyDescent="0.2">
      <c r="B278" s="31">
        <v>272</v>
      </c>
      <c r="C278" s="43" t="s">
        <v>285</v>
      </c>
      <c r="D278" s="22"/>
      <c r="E278" s="32" t="s">
        <v>143</v>
      </c>
      <c r="F278" s="32">
        <v>50</v>
      </c>
      <c r="G278" s="33"/>
      <c r="H278" s="30" t="str">
        <f t="shared" si="4"/>
        <v/>
      </c>
    </row>
    <row r="279" spans="2:8" ht="25.15" customHeight="1" x14ac:dyDescent="0.2">
      <c r="B279" s="31">
        <v>273</v>
      </c>
      <c r="C279" s="43" t="s">
        <v>286</v>
      </c>
      <c r="D279" s="22"/>
      <c r="E279" s="32" t="s">
        <v>143</v>
      </c>
      <c r="F279" s="32">
        <v>50</v>
      </c>
      <c r="G279" s="33"/>
      <c r="H279" s="30" t="str">
        <f t="shared" si="4"/>
        <v/>
      </c>
    </row>
    <row r="280" spans="2:8" ht="25.15" customHeight="1" x14ac:dyDescent="0.2">
      <c r="B280" s="31">
        <v>274</v>
      </c>
      <c r="C280" s="43" t="s">
        <v>287</v>
      </c>
      <c r="D280" s="22"/>
      <c r="E280" s="32" t="s">
        <v>143</v>
      </c>
      <c r="F280" s="32">
        <v>200</v>
      </c>
      <c r="G280" s="33"/>
      <c r="H280" s="30" t="str">
        <f t="shared" si="4"/>
        <v/>
      </c>
    </row>
    <row r="281" spans="2:8" ht="25.15" customHeight="1" x14ac:dyDescent="0.2">
      <c r="B281" s="31">
        <v>275</v>
      </c>
      <c r="C281" s="43" t="s">
        <v>288</v>
      </c>
      <c r="D281" s="22"/>
      <c r="E281" s="32" t="s">
        <v>143</v>
      </c>
      <c r="F281" s="32">
        <v>50</v>
      </c>
      <c r="G281" s="33"/>
      <c r="H281" s="30" t="str">
        <f t="shared" si="4"/>
        <v/>
      </c>
    </row>
    <row r="282" spans="2:8" ht="25.15" customHeight="1" x14ac:dyDescent="0.2">
      <c r="B282" s="31">
        <v>276</v>
      </c>
      <c r="C282" s="43" t="s">
        <v>289</v>
      </c>
      <c r="D282" s="22"/>
      <c r="E282" s="32" t="s">
        <v>143</v>
      </c>
      <c r="F282" s="32">
        <v>30</v>
      </c>
      <c r="G282" s="33"/>
      <c r="H282" s="30" t="str">
        <f t="shared" si="4"/>
        <v/>
      </c>
    </row>
    <row r="283" spans="2:8" ht="25.15" customHeight="1" x14ac:dyDescent="0.2">
      <c r="B283" s="31">
        <v>277</v>
      </c>
      <c r="C283" s="43" t="s">
        <v>290</v>
      </c>
      <c r="D283" s="22"/>
      <c r="E283" s="32" t="s">
        <v>143</v>
      </c>
      <c r="F283" s="32">
        <v>30</v>
      </c>
      <c r="G283" s="33"/>
      <c r="H283" s="30" t="str">
        <f t="shared" si="4"/>
        <v/>
      </c>
    </row>
    <row r="284" spans="2:8" ht="25.15" customHeight="1" x14ac:dyDescent="0.2">
      <c r="B284" s="31">
        <v>278</v>
      </c>
      <c r="C284" s="43" t="s">
        <v>291</v>
      </c>
      <c r="D284" s="22"/>
      <c r="E284" s="32" t="s">
        <v>143</v>
      </c>
      <c r="F284" s="32">
        <v>30</v>
      </c>
      <c r="G284" s="33"/>
      <c r="H284" s="30" t="str">
        <f t="shared" si="4"/>
        <v/>
      </c>
    </row>
    <row r="285" spans="2:8" ht="25.15" customHeight="1" x14ac:dyDescent="0.2">
      <c r="B285" s="31">
        <v>279</v>
      </c>
      <c r="C285" s="43" t="s">
        <v>292</v>
      </c>
      <c r="D285" s="22"/>
      <c r="E285" s="32" t="s">
        <v>143</v>
      </c>
      <c r="F285" s="32">
        <v>50</v>
      </c>
      <c r="G285" s="33"/>
      <c r="H285" s="30" t="str">
        <f t="shared" si="4"/>
        <v/>
      </c>
    </row>
    <row r="286" spans="2:8" ht="25.15" customHeight="1" x14ac:dyDescent="0.2">
      <c r="B286" s="31">
        <v>280</v>
      </c>
      <c r="C286" s="43" t="s">
        <v>137</v>
      </c>
      <c r="D286" s="22"/>
      <c r="E286" s="32" t="s">
        <v>143</v>
      </c>
      <c r="F286" s="32">
        <v>20</v>
      </c>
      <c r="G286" s="33"/>
      <c r="H286" s="30" t="str">
        <f t="shared" si="4"/>
        <v/>
      </c>
    </row>
    <row r="287" spans="2:8" ht="25.15" customHeight="1" x14ac:dyDescent="0.2">
      <c r="B287" s="31">
        <v>281</v>
      </c>
      <c r="C287" s="43" t="s">
        <v>138</v>
      </c>
      <c r="D287" s="22"/>
      <c r="E287" s="32" t="s">
        <v>143</v>
      </c>
      <c r="F287" s="32">
        <v>10</v>
      </c>
      <c r="G287" s="33"/>
      <c r="H287" s="30" t="str">
        <f t="shared" si="4"/>
        <v/>
      </c>
    </row>
    <row r="288" spans="2:8" ht="25.15" customHeight="1" x14ac:dyDescent="0.2">
      <c r="B288" s="31">
        <v>282</v>
      </c>
      <c r="C288" s="43" t="s">
        <v>139</v>
      </c>
      <c r="D288" s="22"/>
      <c r="E288" s="32" t="s">
        <v>143</v>
      </c>
      <c r="F288" s="32">
        <v>10</v>
      </c>
      <c r="G288" s="33"/>
      <c r="H288" s="30" t="str">
        <f t="shared" si="4"/>
        <v/>
      </c>
    </row>
    <row r="289" spans="2:8" ht="25.15" customHeight="1" x14ac:dyDescent="0.2">
      <c r="B289" s="31">
        <v>283</v>
      </c>
      <c r="C289" s="43" t="s">
        <v>140</v>
      </c>
      <c r="D289" s="22"/>
      <c r="E289" s="32" t="s">
        <v>143</v>
      </c>
      <c r="F289" s="32">
        <v>20</v>
      </c>
      <c r="G289" s="33"/>
      <c r="H289" s="30" t="str">
        <f t="shared" si="4"/>
        <v/>
      </c>
    </row>
    <row r="290" spans="2:8" ht="25.15" customHeight="1" x14ac:dyDescent="0.2">
      <c r="B290" s="31">
        <v>284</v>
      </c>
      <c r="C290" s="43" t="s">
        <v>141</v>
      </c>
      <c r="D290" s="22"/>
      <c r="E290" s="32" t="s">
        <v>143</v>
      </c>
      <c r="F290" s="32">
        <v>10</v>
      </c>
      <c r="G290" s="33"/>
      <c r="H290" s="30" t="str">
        <f t="shared" si="4"/>
        <v/>
      </c>
    </row>
    <row r="291" spans="2:8" ht="25.15" customHeight="1" x14ac:dyDescent="0.2">
      <c r="B291" s="31">
        <v>285</v>
      </c>
      <c r="C291" s="43" t="s">
        <v>160</v>
      </c>
      <c r="D291" s="22"/>
      <c r="E291" s="32" t="s">
        <v>143</v>
      </c>
      <c r="F291" s="32">
        <v>5</v>
      </c>
      <c r="G291" s="33"/>
      <c r="H291" s="30" t="str">
        <f t="shared" si="4"/>
        <v/>
      </c>
    </row>
    <row r="292" spans="2:8" ht="25.15" customHeight="1" x14ac:dyDescent="0.2">
      <c r="B292" s="31">
        <v>286</v>
      </c>
      <c r="C292" s="43" t="s">
        <v>212</v>
      </c>
      <c r="D292" s="22"/>
      <c r="E292" s="32" t="s">
        <v>143</v>
      </c>
      <c r="F292" s="32">
        <v>5</v>
      </c>
      <c r="G292" s="33"/>
      <c r="H292" s="30" t="str">
        <f t="shared" si="4"/>
        <v/>
      </c>
    </row>
    <row r="293" spans="2:8" ht="25.15" customHeight="1" thickBot="1" x14ac:dyDescent="0.25">
      <c r="B293" s="31">
        <v>287</v>
      </c>
      <c r="C293" s="45" t="s">
        <v>142</v>
      </c>
      <c r="D293" s="22"/>
      <c r="E293" s="35" t="s">
        <v>143</v>
      </c>
      <c r="F293" s="35">
        <v>5</v>
      </c>
      <c r="G293" s="34"/>
      <c r="H293" s="41" t="str">
        <f t="shared" si="4"/>
        <v/>
      </c>
    </row>
    <row r="294" spans="2:8" ht="30" customHeight="1" thickTop="1" x14ac:dyDescent="0.2">
      <c r="B294" s="53" t="s">
        <v>146</v>
      </c>
      <c r="C294" s="53"/>
      <c r="D294" s="53"/>
      <c r="E294" s="53"/>
      <c r="F294" s="53"/>
      <c r="G294" s="53"/>
      <c r="H294" s="42" t="str">
        <f>IF(SUM(H7:H293)=0,"",SUM(H7:H293))</f>
        <v/>
      </c>
    </row>
    <row r="295" spans="2:8" ht="30" customHeight="1" x14ac:dyDescent="0.2">
      <c r="B295" s="52" t="s">
        <v>147</v>
      </c>
      <c r="C295" s="52"/>
      <c r="D295" s="52"/>
      <c r="E295" s="52"/>
      <c r="F295" s="52"/>
      <c r="G295" s="52"/>
      <c r="H295" s="40" t="str">
        <f>IFERROR(IF(H294=0,"",ROUND(H294*1.23,2)),"")</f>
        <v/>
      </c>
    </row>
    <row r="296" spans="2:8" ht="15.75" customHeight="1" x14ac:dyDescent="0.2">
      <c r="B296" s="47"/>
      <c r="C296" s="47"/>
      <c r="D296" s="47"/>
      <c r="E296" s="47"/>
      <c r="F296" s="23"/>
      <c r="G296" s="23"/>
      <c r="H296" s="23"/>
    </row>
    <row r="297" spans="2:8" ht="14.25" customHeight="1" x14ac:dyDescent="0.2">
      <c r="B297" s="5"/>
      <c r="C297" s="6"/>
      <c r="D297" s="13"/>
      <c r="E297" s="5"/>
    </row>
    <row r="298" spans="2:8" ht="18.75" x14ac:dyDescent="0.2">
      <c r="B298" s="49"/>
      <c r="C298" s="49"/>
      <c r="D298" s="49"/>
      <c r="E298" s="49"/>
      <c r="F298" s="50"/>
      <c r="G298" s="50"/>
    </row>
    <row r="299" spans="2:8" ht="15.75" x14ac:dyDescent="0.2">
      <c r="B299" s="51"/>
      <c r="C299" s="51"/>
      <c r="D299" s="51"/>
      <c r="E299" s="51"/>
      <c r="F299" s="51"/>
      <c r="G299" s="51"/>
      <c r="H299" s="51"/>
    </row>
    <row r="300" spans="2:8" x14ac:dyDescent="0.2">
      <c r="B300" s="8"/>
      <c r="C300" s="7"/>
      <c r="D300" s="14"/>
      <c r="E300" s="8"/>
    </row>
    <row r="301" spans="2:8" x14ac:dyDescent="0.2">
      <c r="B301" s="8"/>
      <c r="C301" s="7"/>
      <c r="D301" s="14"/>
      <c r="E301" s="8"/>
    </row>
    <row r="302" spans="2:8" x14ac:dyDescent="0.2">
      <c r="B302" s="8"/>
      <c r="C302" s="7"/>
      <c r="D302" s="14"/>
      <c r="E302" s="8"/>
    </row>
    <row r="303" spans="2:8" ht="15.75" customHeight="1" x14ac:dyDescent="0.2">
      <c r="B303" s="4"/>
      <c r="C303" s="7"/>
      <c r="D303" s="12"/>
      <c r="E303" s="4"/>
    </row>
    <row r="304" spans="2:8" ht="15.75" customHeight="1" x14ac:dyDescent="0.2">
      <c r="B304" s="4"/>
      <c r="C304" s="7"/>
      <c r="D304" s="12"/>
      <c r="E304" s="4"/>
    </row>
    <row r="305" spans="2:8" ht="15.75" x14ac:dyDescent="0.2">
      <c r="B305" s="4"/>
      <c r="C305" s="7"/>
      <c r="D305" s="12"/>
      <c r="E305" s="4"/>
      <c r="H305" s="11"/>
    </row>
    <row r="306" spans="2:8" ht="15.75" customHeight="1" x14ac:dyDescent="0.2">
      <c r="B306" s="48"/>
      <c r="C306" s="48"/>
      <c r="D306" s="48"/>
      <c r="E306" s="48"/>
      <c r="H306" s="10"/>
    </row>
    <row r="307" spans="2:8" ht="15.75" customHeight="1" x14ac:dyDescent="0.2">
      <c r="B307" s="48"/>
      <c r="C307" s="48"/>
      <c r="D307" s="48"/>
      <c r="E307" s="48"/>
      <c r="H307" s="10"/>
    </row>
    <row r="308" spans="2:8" ht="15.75" customHeight="1" x14ac:dyDescent="0.2">
      <c r="B308" s="4"/>
      <c r="C308" s="7"/>
      <c r="D308" s="12"/>
      <c r="E308" s="4"/>
    </row>
    <row r="309" spans="2:8" ht="15.75" x14ac:dyDescent="0.2">
      <c r="B309" s="4"/>
      <c r="C309" s="7"/>
      <c r="D309" s="12"/>
      <c r="E309" s="4"/>
    </row>
    <row r="310" spans="2:8" ht="15.75" customHeight="1" x14ac:dyDescent="0.2">
      <c r="B310" s="4"/>
      <c r="C310" s="7"/>
      <c r="D310" s="12"/>
      <c r="E310" s="4"/>
    </row>
    <row r="311" spans="2:8" ht="15.75" customHeight="1" x14ac:dyDescent="0.2">
      <c r="B311" s="4"/>
      <c r="C311" s="7"/>
      <c r="D311" s="12"/>
      <c r="E311" s="4"/>
    </row>
    <row r="312" spans="2:8" ht="15.75" x14ac:dyDescent="0.2">
      <c r="B312" s="4"/>
      <c r="C312" s="7"/>
      <c r="D312" s="12"/>
      <c r="E312" s="4"/>
    </row>
    <row r="313" spans="2:8" ht="15.75" x14ac:dyDescent="0.2">
      <c r="B313" s="4"/>
      <c r="C313" s="7"/>
      <c r="D313" s="12"/>
      <c r="E313" s="4"/>
    </row>
    <row r="314" spans="2:8" ht="15.75" customHeight="1" x14ac:dyDescent="0.2">
      <c r="B314" s="4"/>
      <c r="C314" s="7"/>
      <c r="D314" s="12"/>
      <c r="E314" s="4"/>
    </row>
    <row r="315" spans="2:8" ht="15.75" x14ac:dyDescent="0.2">
      <c r="B315" s="4"/>
      <c r="C315" s="7"/>
      <c r="D315" s="12"/>
      <c r="E315" s="4"/>
    </row>
    <row r="316" spans="2:8" ht="15.75" customHeight="1" x14ac:dyDescent="0.2">
      <c r="B316" s="4"/>
      <c r="C316" s="7"/>
      <c r="D316" s="12"/>
      <c r="E316" s="4"/>
    </row>
    <row r="317" spans="2:8" ht="15.75" x14ac:dyDescent="0.2">
      <c r="B317" s="4"/>
      <c r="C317" s="7"/>
      <c r="D317" s="12"/>
      <c r="E317" s="4"/>
    </row>
    <row r="318" spans="2:8" ht="15.75" customHeight="1" x14ac:dyDescent="0.2">
      <c r="B318" s="4"/>
      <c r="C318" s="7"/>
      <c r="D318" s="12"/>
      <c r="E318" s="4"/>
    </row>
  </sheetData>
  <autoFilter ref="B6:I295" xr:uid="{00000000-0009-0000-0000-000000000000}"/>
  <mergeCells count="10">
    <mergeCell ref="B307:E307"/>
    <mergeCell ref="B299:H299"/>
    <mergeCell ref="B295:G295"/>
    <mergeCell ref="B294:G294"/>
    <mergeCell ref="B3:H3"/>
    <mergeCell ref="B2:H2"/>
    <mergeCell ref="B296:E296"/>
    <mergeCell ref="B306:E306"/>
    <mergeCell ref="B298:E298"/>
    <mergeCell ref="F298:G298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88" firstPageNumber="0" fitToHeight="20" orientation="landscape" horizontalDpi="1200" verticalDpi="120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osprzęt elektryczny</vt:lpstr>
      <vt:lpstr>'osprzęt elektryczny'!Obszar_wydruku</vt:lpstr>
      <vt:lpstr>'osprzęt elektryczny'!Print_Area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Bożena Karkowska</cp:lastModifiedBy>
  <cp:revision>11</cp:revision>
  <cp:lastPrinted>2026-06-03T09:19:10Z</cp:lastPrinted>
  <dcterms:created xsi:type="dcterms:W3CDTF">2018-03-21T08:27:32Z</dcterms:created>
  <dcterms:modified xsi:type="dcterms:W3CDTF">2026-06-03T11:40:42Z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