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G:\GSZP\2026\!Ula\ZP-26-2026 Wyroby Apteki II\SWZ+załączniki\"/>
    </mc:Choice>
  </mc:AlternateContent>
  <xr:revisionPtr revIDLastSave="0" documentId="13_ncr:1_{7CC57D84-D937-4159-89D1-56C2EB7A1F52}" xr6:coauthVersionLast="47" xr6:coauthVersionMax="47" xr10:uidLastSave="{00000000-0000-0000-0000-000000000000}"/>
  <bookViews>
    <workbookView xWindow="0" yWindow="0" windowWidth="28740" windowHeight="15480" xr2:uid="{00000000-000D-0000-FFFF-FFFF00000000}"/>
  </bookViews>
  <sheets>
    <sheet name="ZP-26-2026" sheetId="3" r:id="rId1"/>
  </sheets>
  <definedNames>
    <definedName name="_xlnm.Print_Area" localSheetId="0">'ZP-26-2026'!$A$1:$O$310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6" i="3" l="1"/>
  <c r="D22" i="3"/>
  <c r="D36" i="3" s="1"/>
  <c r="E22" i="3"/>
  <c r="F22" i="3"/>
  <c r="G22" i="3"/>
  <c r="G36" i="3" s="1"/>
  <c r="H22" i="3"/>
  <c r="H36" i="3" s="1"/>
  <c r="I22" i="3"/>
  <c r="I36" i="3" s="1"/>
  <c r="J22" i="3"/>
  <c r="J36" i="3" s="1"/>
  <c r="K22" i="3"/>
  <c r="K36" i="3" s="1"/>
  <c r="L22" i="3"/>
  <c r="L36" i="3" s="1"/>
  <c r="M22" i="3"/>
  <c r="M36" i="3" s="1"/>
  <c r="N22" i="3"/>
  <c r="N36" i="3" s="1"/>
  <c r="D159" i="3"/>
  <c r="E159" i="3"/>
  <c r="F159" i="3"/>
  <c r="G159" i="3"/>
  <c r="H159" i="3"/>
  <c r="I159" i="3"/>
  <c r="J159" i="3"/>
  <c r="K159" i="3"/>
  <c r="L159" i="3"/>
  <c r="O22" i="3"/>
  <c r="O36" i="3" s="1"/>
</calcChain>
</file>

<file path=xl/sharedStrings.xml><?xml version="1.0" encoding="utf-8"?>
<sst xmlns="http://schemas.openxmlformats.org/spreadsheetml/2006/main" count="980" uniqueCount="180">
  <si>
    <t>RAZEM</t>
  </si>
  <si>
    <t>Cena jednostkowa netto</t>
  </si>
  <si>
    <t>Wartość netto</t>
  </si>
  <si>
    <t>Podatek VAT w % i w zł</t>
  </si>
  <si>
    <t>Kod EAN</t>
  </si>
  <si>
    <t>Producent</t>
  </si>
  <si>
    <t>L.p.</t>
  </si>
  <si>
    <t>X</t>
  </si>
  <si>
    <t>Wielkość najmniejszego opakowania zbiorczego</t>
  </si>
  <si>
    <t>Nazwa przedmiotu zamówienia</t>
  </si>
  <si>
    <t>Klasa wyrobu medycznego,  (jeżeli dotyczy)</t>
  </si>
  <si>
    <t>Próbki w szt.</t>
  </si>
  <si>
    <t>Rozmiar proponowany</t>
  </si>
  <si>
    <t>Nr katalogowy/ Nazwa wyrobu</t>
  </si>
  <si>
    <t>Wartość brutto</t>
  </si>
  <si>
    <t>Proponowany rozmiar</t>
  </si>
  <si>
    <t xml:space="preserve">Cena jednostkowa netto </t>
  </si>
  <si>
    <t>Ilość sztuk na 12 m-cy</t>
  </si>
  <si>
    <t>Ilość opakowań na 12 m-cy</t>
  </si>
  <si>
    <t>Cena jednostkowa netto za opakowanie</t>
  </si>
  <si>
    <t xml:space="preserve">Rozmiar </t>
  </si>
  <si>
    <t>Grupa rodzajowa w oparciu o klasyfikację EMDN (Europejska nomenklatura wyrobów medycznych), która jest wykorzystywana do przypisywania wyrobów medycznych do grup w rozumieniu art. 2 pkt 7 Rozporządzenia 2017/745 (MDR)*</t>
  </si>
  <si>
    <t>*Dostęp do EMDN można uzyskać pod adresem: webgate.ec.europa.eu/dyna2/emdn</t>
  </si>
  <si>
    <t>Nr katalogowy/ Nazwa produktu</t>
  </si>
  <si>
    <t>Rozmiar</t>
  </si>
  <si>
    <t>Próbki w op.</t>
  </si>
  <si>
    <t>PAKIET 1 - STRZYKAWKI (PRZYSTOSOWANE DO UŻYTKU ZE WSZYSTKIMI LEKAMI STOSOWANYMI W SZPITALU)</t>
  </si>
  <si>
    <t>Strzykawka jednorazowego użycia, typ JANETA, z końcówką o prostym (nie skośnym) i tępym zakończeniu, z wymienną końcówką/końcówkami umocowaną na tłoku, z końcówką do podłączenia cewnika, z możliwością zamiany na złącze typu LUER, jałowa, z płynnym przesuwem tłoka, zabezpieczona przed przypadkowym wysunięciem tłoka, pakowana pojedynczo, z możliwością aseptycznego otwierania, na każdym jednostkowym opakowaniu umieszczona data ważności.</t>
  </si>
  <si>
    <t>100 ml</t>
  </si>
  <si>
    <t xml:space="preserve"> Rozmiar</t>
  </si>
  <si>
    <t>Strzykawka jednorazowego użycia, typ LUER, dwuczęściowa jałowa, z płynnym przesuwem tłoka, zabezpieczona przed przypadkowym wysunięciem tłoka, z przeźroczystym cylindrem, pakowana pojedynczo, z możliwością aseptycznego otwierania, na każdym jednostkowym opakowaniu umieszczona data ważności.</t>
  </si>
  <si>
    <t>2 ml</t>
  </si>
  <si>
    <t>5 ml</t>
  </si>
  <si>
    <t>10 ml</t>
  </si>
  <si>
    <t>20 ml</t>
  </si>
  <si>
    <t>ZAPOTRZEBOWANIE NA 12 MIESIĘCY W POZ.1 W SZTUKACH W POZ.2 W OPAKOWANIACH PO 100 SZT.</t>
  </si>
  <si>
    <t>PAKIET 2 - CEWNIK PUR CH 14</t>
  </si>
  <si>
    <t>Cewnik PUR CH 14/ 110 cm z Portem do odbarczania. Zgłębnik przeznaczony do żywienia dożołądkowego lub dojelitowego, przeźroczysty i miękki, z poliuretanu z nitką radiacyjną z portem odbarczającym, z końcówką typu EnFit.</t>
  </si>
  <si>
    <t>PAKIET 3 -  KANIULE DOŻYLNE BEZPIECZNE</t>
  </si>
  <si>
    <t>kaniule bezpieczne kolor żółty rozmiar 24G 0,7 x 19mm--przepływ 22ml/min</t>
  </si>
  <si>
    <t>kaniule bezpieczne kolor niebieski 0,9 x 25mm przepływ 36 ml/min</t>
  </si>
  <si>
    <t>kaniule bezpieczne kolor różowy 1,1x33mm przepływ 61 ml/min</t>
  </si>
  <si>
    <t>kaniule bezpieczne kolor zielony 1,3x33mm przepływ 103 ml/min</t>
  </si>
  <si>
    <t>kaniule bezpieczne kolor biały 1,5x45mm przepływ 128 ml/min</t>
  </si>
  <si>
    <t>kaniule bezpieczne kolor szary 1,7 x 50mm przepływ 196ml/min</t>
  </si>
  <si>
    <t xml:space="preserve">
Kaniula dożylna bezpieczna zgodnie z Rozporządzeniem Ministra Zdrowia, z portem bocznym umieszczonym centralnie nad skrzydełkami mocującymi, wyposażonym w system zapobiegający przypadkowemu otwarciu portu. Wykonana z poliuretanu wyposażona w automatyczny zatrzask zabezpieczający igłę przed zakłuciem, uruchamiany zaraz po użyciu igły. Kaniula posiada następujące cechy zwiększające bezpieczeństwo stosowania:  
1. Łagodnie zwężający się koniec kaniuli 
2. Przejrzysty uchwyt zamykany koreczkiem z hydrofobowym filtrem .
3. Oznaczenie przepływu na opakowaniu jednostkowym. 
4. Minimum  4 paski kontrastujące w RTG.    
Bezpośrednio na kaniuli umieszczona nazwa producenta lub nazwa materiału z którego kaniula została zrobiona. Kaniule powinny posiadać badania laboratoryjne lub kliniczne potwierdzające biokompatybilność - należy przedłożyć w ofercie odpowiedni dokument.
Kaniule w rozmiarze 18G dostępne w dwóch długościach celem lepszego dopasowania wkłucia do sytuacji klinicznej.</t>
  </si>
  <si>
    <t>Kaniula dożylna bezpieczna zgodnie z Rozporządzeniem Ministra Zdrowia, bez portu bocznego, posiadająca skrzydełka mocujące. Wykonana z poliuretanu wyposażona w automatyczny zatrzask zabezpieczający igłę przed zakłuciem, uruchamiany zaraz po użyciu igły. Kaniula posiada następujące cechy zwiększające bezpieczeństwo stosowania:  
1. Łagodnie zwężający się koniec kaniuli 
2. Przejrzysty uchwyt zamykany zastawką antyzwrotną lub filtrem hydrofobowym
3. Oznaczenie przepływu na opakowaniu jednostkowym.
4. Minimum  4 paski kontrastujące w rtg. 
Kaniule powinny posiadać badania laboratoryjne lub kliniczne potwierdzające biokompatybilność - należy przedłożyć w ofercie odpowiedni dokument.
Kaniule w rozmiarze 18G dostępne w dwóch długościach  celem lepszego dopasowania wkłucia do sytuacji klinicznej.
Kaniula powinna być wyposażona w zastawkę całkowicie uniemożliwiającą wypływ krwi z kaniuli przez cały czas jej używania</t>
  </si>
  <si>
    <t>Kaniule bezpieczne kolor różowy 1,1x32mm przepływ 60 ml/min</t>
  </si>
  <si>
    <t>Kaniule bezpieczne kolor zielony przepływ 1,3x45 mm przepływ 100 ml/min</t>
  </si>
  <si>
    <t>PAKIET 4 - ZESTAW DO CEWNIKOWANIA PĘCHERZA MOCZOWEGO</t>
  </si>
  <si>
    <t>Ilość pakietów na 12 m-cy</t>
  </si>
  <si>
    <t>Pakiet do zakładania cewnika do pęcherza moczowego, jałowy, zawierający: 1 serwetę włókninową barierową 45 cm x 75 cm z otworem; 2 szt. kompresów z gazy bawełnianej 7,5 cm x 7,5 cm; 4 szt. tamponów z gazy bawełnianej; 1 pęsetę plastikową;1 nerkę plastikową; 1 kubek plastikowy; 1 strzykawkę 20 ml; 2 szt. rękawic  diagnostycznych. Opakowanie umożliwiające aseptyczne otwieranie.</t>
  </si>
  <si>
    <t>PAKIET 5 - ZESTAW DO PRZETACZANIA PRZEZ POMPY INFUSOMAT SPACE</t>
  </si>
  <si>
    <t>Zestaw do żywienia dojelitowego z multikonektorem do pompy objętościowej firmy B. Braun Infusomat Space.</t>
  </si>
  <si>
    <t>Zestaw do infuzji dożylnych za pomocą pompy B.Braun Infusomat Space type IV Standard LuerLock</t>
  </si>
  <si>
    <t>PAKIET 6 - ZESTAW DO CEWNIKOWANIA ŻYŁ CENTRALNYCH CEWNIKIEM DWU I TRÓJKANAŁOWYM</t>
  </si>
  <si>
    <r>
      <t>Antybakteryjny</t>
    </r>
    <r>
      <rPr>
        <sz val="11"/>
        <rFont val="Calibri"/>
        <family val="2"/>
        <charset val="238"/>
        <scheme val="minor"/>
      </rPr>
      <t xml:space="preserve"> </t>
    </r>
    <r>
      <rPr>
        <b/>
        <sz val="11"/>
        <rFont val="Calibri"/>
        <family val="2"/>
        <charset val="238"/>
        <scheme val="minor"/>
      </rPr>
      <t>dwukanałowy cewnik</t>
    </r>
    <r>
      <rPr>
        <sz val="11"/>
        <color theme="1"/>
        <rFont val="Calibri"/>
        <family val="2"/>
        <scheme val="minor"/>
      </rPr>
      <t xml:space="preserve"> do wkłuć centralnych wykonany z termowrażliwego poliuretanu  inkorporowanego aktywnym srebrem w całości kontrastujący w RTG wprowadzany techniką Seldingera. Znaczniki odległości od 9 cm od dystalnego końca cewnika co 1 cm.</t>
    </r>
    <r>
      <rPr>
        <b/>
        <sz val="11"/>
        <color theme="1"/>
        <rFont val="Calibri"/>
        <family val="2"/>
        <charset val="238"/>
        <scheme val="minor"/>
      </rPr>
      <t xml:space="preserve"> Cewnik w rozmiarze 7,5FR (światła 16G, 18G), długość cewnika 16 cm. </t>
    </r>
    <r>
      <rPr>
        <sz val="11"/>
        <color theme="1"/>
        <rFont val="Calibri"/>
        <family val="2"/>
        <scheme val="minor"/>
      </rPr>
      <t xml:space="preserve">Każdy zestaw zawiera : cewnik dwukanałowy z drenami przedłużającymi i zaciskami, bezpieczna igła do nakłucia 18G/70mm, nitinolowy, pokryty teflonem prowadnik "J" 60cm ze znacznikiem głębokości z elastyczną dystalną końcówką w podajniku umożliwiajacym wprowadzanie jedną ręką, system BLS ograniczający wypływ krwi przy nakłuciu oraz redukujący ryzyko zatoru powietrznego, kabelek do EKG, bezpieczny skalpel, dylatator, dodatkowe skrzydełka mocujące, 2 zatyczki z membraną do wstrzyknięć, strzykawka 5ml.       </t>
    </r>
  </si>
  <si>
    <r>
      <t xml:space="preserve">Antybakteryjny </t>
    </r>
    <r>
      <rPr>
        <b/>
        <sz val="11"/>
        <color theme="1"/>
        <rFont val="Calibri"/>
        <family val="2"/>
        <charset val="238"/>
        <scheme val="minor"/>
      </rPr>
      <t>trzykanałowy cewnik</t>
    </r>
    <r>
      <rPr>
        <sz val="11"/>
        <color theme="1"/>
        <rFont val="Calibri"/>
        <family val="2"/>
        <scheme val="minor"/>
      </rPr>
      <t xml:space="preserve"> do wkłuć centralnych wykonany z termowrażliwego poliuretanu w całości kontrastujący w RTG, inkorporowany aktywnym srebrem, wprowadzany techniką Seldingera. Znaczniki odległości od 9cm od dystalnego końca cewnika co 1 cm. </t>
    </r>
    <r>
      <rPr>
        <b/>
        <sz val="11"/>
        <color theme="1"/>
        <rFont val="Calibri"/>
        <family val="2"/>
        <charset val="238"/>
        <scheme val="minor"/>
      </rPr>
      <t>Cewnik w rozmiarze 7,5FR (światła 14G, 18G, 18G),  długość cewnika 16 cm.</t>
    </r>
    <r>
      <rPr>
        <sz val="11"/>
        <color theme="1"/>
        <rFont val="Calibri"/>
        <family val="2"/>
        <scheme val="minor"/>
      </rPr>
      <t xml:space="preserve"> Każdy zestaw zawiera : cewnik trzykanałowy z drenami przedłużającymi i zaciskami, bezpieczna igła do nakłucia 18G/70mm, nitinolowy, pokryty teflonem prowadnik "J" 60cm ze znacznikiem głębokości z elastyczną dystalną końcówką w podajniku umożliwiajacym wprowadzanie jedną ręką, system BLS ograniczający wypływ krwi przy nakłuciu oraz redukujący ryzyko zatoru powietrznego, kabelek do EKG, bezpieczny skalpel, dylatator, dodatkowe skrzydełka mocujące, 3 zatyczki z membraną do wstrzyknięć, strzykawka 5ml.</t>
    </r>
  </si>
  <si>
    <t xml:space="preserve"> PAKIET 7 - KOMPRESY JAŁOWE</t>
  </si>
  <si>
    <t>Kompres jałowy z gazy bielonej bawełnianej hydrofilnej bez luźnych nitek, nie mniej niż 17-nitkowy, 12 warstw, 10 cm x 20 cm po 3 szt. bez nitki RTG, podwijane brzegi kompresu, opakowanie papierowo-foliowe, umożliwiające aseptyczne otwieranie. Klasa II a, reguła 7.</t>
  </si>
  <si>
    <t>Kompres jałowy z gazy bielonej bawełnianej hydrofilnej bez luźnych nitek, nie mniej niż 17-nitkowy, 12 warstw, 5 cm x 5 cm po 3 szt. bez nitki RTG podwijane brzegi kompresu, opakowanie papierowo-foliowe, umożliwiające aseptyczne otwieranie. Klasa II a, reguła 7.</t>
  </si>
  <si>
    <t>Kompres jałowy z gazy bielonej bawełnianej hydrofilnej bez luźnych nitek, nie mniej niż 17-nitkowy, 12 warstw, 7,5 cm x 7,5 cm po 3 szt. bez nitki RTG podwijane brzegi kompresu, opakowanie papierowo-foliowe, umożliwiające aseptyczne otwieranie. Klasa II a, reguła 7.</t>
  </si>
  <si>
    <t>Kompres jałowy z gazy bielonej bawełnianej hydrofilnej bez luźnych nitek, nie mniej niż 17-nitkowy, 12 warstw, 10 cm x 10 cm po 3 szt. bez nitki RTG podwijane brzegi kompresu, opakowanie papierowo-foliowe, umożliwiające aseptyczne otwieranie. Klasa II a, reguła 7.</t>
  </si>
  <si>
    <t>Kompres jałowy z gazy bielonej bawełnianej hydrofilnej bez luźnych nitek, nie mniej niż 17-nitkowy, 12 warstw, 7,5 cm x 7,5 cm po 5 szt. bez nitki RTG podwijane brzegi kompresu, opakowanie papierowo-foliowe, umożliwiające aseptyczne otwieranie. Klasa II a, reguła 7.</t>
  </si>
  <si>
    <t>Kompres jałowy z gazy bielonej bawełnianej hydrofilnej bez luźnych nitek, nie mniej niż 17-nitkowy, 12 warstw, 10 cm x 10 cm po 20 szt. bez nitki RTG podwijane brzegi kompresu, opakowanie papierowo-foliowe, umożliwiające aseptyczne otwieranie. Klasa II a, reguła 7.</t>
  </si>
  <si>
    <t>Kompres jałowy z gazy bielonej bawełnianej hydrofilnej bez luźnych nitek, nie mniej niż 17-nitkowy, 12 warstw, 7,5 cm x 7,5 cm po 20 szt. bez nitki RTG podwijane brzegi kompresu, opakowanie papierowo-foliowe, umożliwiające aseptyczne otwieranie. Klasa II a, reguła 7.</t>
  </si>
  <si>
    <t>10 cm x 20 cm</t>
  </si>
  <si>
    <t>5 cm x 5 cm</t>
  </si>
  <si>
    <t>7,5 cm x 7,5 cm</t>
  </si>
  <si>
    <t>10 cm x 10 cm</t>
  </si>
  <si>
    <t>Cena jednostkowa netto za pakiet</t>
  </si>
  <si>
    <t>Cena jednostkowa netto za szt (Poz. 1)/ za opakowanie (Poz. 2)</t>
  </si>
  <si>
    <t>PAKIET 8 - ZESTAW DO PODAWANIA DIET DOJELITOWYCH</t>
  </si>
  <si>
    <t>Zestaw do podawania diet dojelitowych, uniwersalny do opakowań typu worek lub butelka metodą grawitacyjną o długości 190 cm z komorą kroplową, zaciskiem rolkowym, zamykanym kranikiem do podawania leków zakończony portem do zgłębników typu ENFit. Wolny od lateksu i DEHP.</t>
  </si>
  <si>
    <t>Proponowany Rozmiar</t>
  </si>
  <si>
    <t>PAKIET 9 - ELEMENTY WYMIENNE DO WSTRZYKIWACZA KONTRASTÓW KOMPATYBILNE ZE WSTRZYKIWACZEM TYPU CT EXPRESS TM4D</t>
  </si>
  <si>
    <t xml:space="preserve">Zestaw wielu pacjentów do używania przez 12 godzin lub 20 pacjentów składający się z kasety perystaltycznej oraz przewodu zakończonego złączem luer-lock. </t>
  </si>
  <si>
    <t xml:space="preserve">Jednorazowe przekłuwacze do butelek z kontrastem w objętości od 50 ml do 500 ml. </t>
  </si>
  <si>
    <t xml:space="preserve">Zestaw dzienny łączący 3 źródła (2x kontrast + 1x sól fizjologiczna) przeznaczony do stosowania maksymalnie przez 12 godzin. </t>
  </si>
  <si>
    <t xml:space="preserve">Jednorazowy łącznik o długości 120 cm., z jednokierunkowym zaworem zwrotnym na każdym z końców linii, ze złączem luer-lock. </t>
  </si>
  <si>
    <t>PAKIET 10 - JAŁOWE OPASKI ELASTYCZNE</t>
  </si>
  <si>
    <r>
      <t xml:space="preserve">Jałowa opaska elastyczna 15 cm x 4 m pakowana </t>
    </r>
    <r>
      <rPr>
        <b/>
        <sz val="11"/>
        <rFont val="Calibri"/>
        <family val="2"/>
        <charset val="238"/>
        <scheme val="minor"/>
      </rPr>
      <t>po 1 szt</t>
    </r>
    <r>
      <rPr>
        <sz val="11"/>
        <rFont val="Calibri"/>
        <family val="2"/>
        <charset val="238"/>
        <scheme val="minor"/>
      </rPr>
      <t xml:space="preserve">. Opakowanie papierowo-foliowe umożliwiające aseptyczne otwieranie, posiadające etykietę TAG, składającą się z min. dwóch etykiet samoprzylepnych z numerem LOT, datą ważności, indentyfikacją producenta, z możliwością wklejenia do dokumentacji medycznej. Klasa I sterylna. Wyrób nie może być sterylizowany tlenkiem etylenu. </t>
    </r>
  </si>
  <si>
    <t>15 cm x 4 m</t>
  </si>
  <si>
    <r>
      <t xml:space="preserve">Jałowa opaska elastyczna 8 cm x 5m pakowana </t>
    </r>
    <r>
      <rPr>
        <b/>
        <sz val="11"/>
        <rFont val="Calibri"/>
        <family val="2"/>
        <charset val="238"/>
        <scheme val="minor"/>
      </rPr>
      <t>po 1 szt</t>
    </r>
    <r>
      <rPr>
        <sz val="11"/>
        <rFont val="Calibri"/>
        <family val="2"/>
        <charset val="238"/>
        <scheme val="minor"/>
      </rPr>
      <t xml:space="preserve">. Opakowanie papierowo-foliowe umożliwiające aseptyczne otwieranie, posiadające etykietę TAG, składającą się z min. dwóch etykiet samoprzylepnych z numerem LOT, datą ważności, indentyfikacją producenta, z możliwością wklejenia do dokumentacji medycznej. Klasa I sterylna. Wyrób nie może być sterylizowany tlenkiem etylenu. </t>
    </r>
  </si>
  <si>
    <t>8 cm x 5 m</t>
  </si>
  <si>
    <t>PAKIET 11 - KORKI DO KANIUL</t>
  </si>
  <si>
    <t>Korki do kaniul, pasujące do typu kaniul firmy B. Braun, jałowe, jednorazowego użycia, pakowane pojedynczo, z możliwością aseptycznego otwierania. Opakowanie jednostkowe musi być opatrzone informacją: nr katalogowy, nazwa producenta, data ważności, nr serii.</t>
  </si>
  <si>
    <t>PAKIET 12 -  ZESTAW AUTOMATYCZNY WSTRZYKIWACZA KONTRASTU</t>
  </si>
  <si>
    <t>Zestaw automatyczny wstrzykiwacza  kontrastu kompatybilny z urządzeniem „Medrad Vistron Ct.” składający się z: wkładu jednorazowego o pojemności 200 ml, łącznika rurkowego (szybkozłącze) oraz łącznika niskociśnieniowego. Łącznik niskociśnieniowy i złącze niskiego ciśnienia mają być kompatybilne z eksploatowanymi wstrzykiwaczami kontrastu Medrad Vistron Ct.</t>
  </si>
  <si>
    <t xml:space="preserve"> PAKIET 13 -  PORTY NACZYNIOWE</t>
  </si>
  <si>
    <t xml:space="preserve">Wszczepialny port naczyniowy z zestawem i z tytanową komorą i obudową wykonaną z poliksymetylenu z silikonowym wypełnieniem miejsc przeznaczonych do mocowania portu, z objętością wypełnienia 0,35 ml, odporny na ciśnienie do 325 PSI lub 22,4 Bara. Wyposażony w odłączalny, znakowany, silikonowy cewnik w rozmiarze 6,5 F lub 7,2 F o dł. 60 cm, o przepływie 5 ml/sek lub 3 ml/sek.  Port musi posiadać unikalne znakowanie radiologiczne umożliwiające łatwą identyfikację maksymlanego przepływu oraz położenia portu. Kompatybilny z MRI i TK   
Skład zestwu portu: 
- port,
- odłączalny cewnik silikonowy,    
- rozrywalny zestaw wprowadzający,
- 2 łaczniki, 
- urządzenia do podnoszenia żył, 
- prosta igła Hubera w rozm.22G, 
- urządzenie do płukania,
- echogeniczna igła wprowadzająca w rozm. 18 G x 70 cm,
- prowadnik ,,J" ze znacznikami co 10 cm, z jednoręcznym mechanizmem wprowadzającym, 
- igła do tunelizacji,       
- strzykawka 10 ml,
- jednoręczna, bezpieczna igła Hubera wysokociśnieniowa, z przedłużeniem w rozm. 20 G x 20 mm, z możliwością wstrzykiwania środka kontrastowego,
- obłożenie sterylne,
- bezlateksowa osłona na głowicę USG, 
- 2 sterylne gumki + żel, 
- bańka Raulersona, 
- paszport w języku polskim, 
- pakiet edukacyjny dla pacjenta,      
- bransoletka dla pacjenta.
Wymagany jest certfikat CE dla wysokociśnieniowych wstrzyknięć środków kontrastowych podczas badań MRI i TK      </t>
  </si>
  <si>
    <t xml:space="preserve">rozm. 25,8 x 20,8 x 10,1 mm 
rozm. cewnika 6,5 F  </t>
  </si>
  <si>
    <t xml:space="preserve">rozm. 25,8 x 20,8 x 10,1 mm 
rozm. cewnika  7,2 F   </t>
  </si>
  <si>
    <t xml:space="preserve">Wszczepialny port naczyniowy z zestawem i z tytanową komorą i obudową wykonaną z poliksymetylenu z silikonowym wypełnieniem miejsc przeznaczonych do mocowania portu, z objętością wypełnienia 0,6 ml,  odporny na ciśnienie do 325 PSI lub 22,4 Bara. Wyposażony w odłączalny, znakowany, silikonowy cewnik w rozmiarze  7,2 F lub 9,5 F o dł. 60 cm, o przepływie 5 ml/sek.  Port musi posiadać unikalne znakowanie radiologiczne umożliwiające łatwą identyfikację maksymlanego przepływu oraz położenia portu. Kompatybilny z MRI i TK
Skład zestwu portu: 
- port, 
- odłączalny cewnik silikonowy
- rozrywalny zestaw wprowadzający       
- 2 łączniki
- urządzenia do podnoszenia żył     
- prosta igła Huber w rozm.22 G          
- urządzenie do płukania       
- echogeniczna igła wprowadzająca w rozm. 18 G x 70 cm       
- prowadnik ,,J" ze znacznikami co 10 cm, z jednoręcznym mechanizmem wprowadzającym      
- igła do tunelizacji,         
- strzykawka 10 ml
- jednoręczna, bezpieczna igła Hubera wysokociśnieniowa, z przedłużeniem w rozm. 20 G x 20 mm, z możliwością wstrzykiwania środka kontrastowego            
- obłożenie sterylne          
- bezlateksowa osłona na głowicę USG,      
- 2 sterylne gumki + żel                 
- bańka Raulersona 
- paszport w języku polskim     
- pakiet edukacyjny dla pacjenta          
- bransoletka dla pacjenta                                                                                                             
Wymagany jest certfikat CE dla wysokociśnieniowych wstrzyknięć środków kontrastowych podczas badań MRI i TK      
</t>
  </si>
  <si>
    <t xml:space="preserve">rozm. 31 x 22,2 x 12,2 mm 
rozm. cewnika 7,2 F 
                      </t>
  </si>
  <si>
    <t xml:space="preserve">rozm. 31 x 22,2 x 12,2 mm 
rozm. cewnika  
9,5 F                      </t>
  </si>
  <si>
    <t>PAKIET 14 - KOMPRESY Z GAZY</t>
  </si>
  <si>
    <t>Kompresy z gazy 13 – nitek, 8 – warstw, a’100 szt, niejałowe. Wyrób medyczny klasa I, reguła 4. Rozmiar 10 x 10 cm.</t>
  </si>
  <si>
    <t>10 x 10 cm</t>
  </si>
  <si>
    <t>Kompresy z gazy 13 – nitek, 8 – warstw, a’100 szt, niejałowe. Wyrób medyczny klasa I, reguła 4. Rozmiar 7,5 x 7,5 cm.</t>
  </si>
  <si>
    <t>7,5 x 7,5 cm</t>
  </si>
  <si>
    <t>Gaza 1 m² (1m x 1m)  niesterylna, pakowana pojedynczo.</t>
  </si>
  <si>
    <t>1m x 1m</t>
  </si>
  <si>
    <t>Kranik trójdrożny, typ LUER posiadający wyczuwalny i optyczny wskaźnik  otwarty/zamknięty/,pakowany pojedynczo z możliwością aseptycznego otwierania, jałowy. Każde z wejść kranika ma być zabezpieczone fabrycznie zamontowanymi korkami. Objętość wypełnienia w granicach 0,21 ml do 0,23 ml. Kranik wyposażony w znaczenie linii tętniczej i żylnej (czerwony, niebieski), fabrycznie zapakowany wraz z kranikiem. Opakowanie jednostkowe musi być opatrzone informacją: nr katalogowy, nazwa producenta, data ważności, nr serii.</t>
  </si>
  <si>
    <t>Kranik trójdrożny, typ LUER posiadający wyczuwalny i optyczny wskaźnik  otwarty/zamknięty/,pakowany pojedynczo, jałowy. Każde z wejść kranika ma być zabezpieczone fabrycznie zamontowanymi korkami i zamontowanym przedłużaczem długości ok. 10 - 15 cm. Objętość wypełnienia razem z przedłużaczem na poziomie 0,78 ml. Opakowanie jednostkowe musi być opatrzone informacją: nr katalogowy, nazwa producenta, data ważności, nr serii.</t>
  </si>
  <si>
    <t>PAKIET 15 - PRZEDŁUŻACZ Z KRANIKIEM TRÓJDROŻNYM</t>
  </si>
  <si>
    <t>Przedłużacz z kranikiem trójdrożnym, długość 100 cm . Kranik trójdrożny z regulacją przepływów, z przedłużaczem 100 cm do podawania płynów infuzyjnych. Kranik jest jednorazowego użytku. Sterylny, nietoksyczny, niepirogenny.</t>
  </si>
  <si>
    <t>PAKIET 16 - FILTR DO PRZETOCZEŃ</t>
  </si>
  <si>
    <t>Filtry noworodkowe do przetoczeń, o minimalnej przestrzeni martwej, membrama 0,2 um, naładowana elektrostatycznie, zatrzymujące bakterie, grzyby, drożdże, endotoksyny, na 96 h, z linią doprowadzającą i odprowadzającą, z samoodpowietrznikiem, sterylne, z datą ważności na opakowaniu, przestrzeń martwa nie większa niż 0,45ml. Dreny wykonane z poliuretanu (PU).</t>
  </si>
  <si>
    <t>Filtry noworodkowe do żywień pozajelitowych przepuszczające lipidy, membrana 1,2 um, zatrzymujące grzyby, drożdże, z samoodpowietrzeniem, posiadające linię odprowadzającą i doprowadzającą, sterylne, z datą ważności na opakowaniu, przestrzeń martwa nie większa niż 0,45ml. Dreny wykonane z poliuretanu (PU).</t>
  </si>
  <si>
    <t>PAKIET 17 - INFUZORY</t>
  </si>
  <si>
    <r>
      <t>Przenośny, jałowy, apirogenny system infuzyjny wykorzystujący zbiornik elastomerowy z poliizoprenu oraz ogranicznik przepływu, zapewniający przepływ leku przez określony czas przy nominalnej prędkości przepływu w systemie zamkniętym, posiadający badania stabilości leków w urządzeniu. Urządzenie wyposażone w filtr cząstek stałych wbudowany w zbiornik elastomerowy (bez filtra na przebiegu linii-zapewniając tym samym podanie leku w bezpiecznym dla pacjenta i personelu systemie zamkniętym). W elementach mających kontakt z podawanym lekiem wolne od DEHP. Zbiornik elastomeru umieszczony w zewnętrznej obudowie blokującej promieniowanie UV do długości fali 380 nm, umożliwiającej wizualną kontrolę postępu wlewu. Port do napełniania urządzenia wbudowany w kapturek wyposażony w połączenie Luer-lock, zapewniające możliwość szczelnego podłączenia strzykawki i zabezpieczenia portu korkiem po wypełnieniu. System infuzyjny sprawdzony pod względem stabilności ze stosowanymi cytostatykami (np. 5-FU). Urządzenie pakowane pojedynczo, dla każdego pacjenta futerał. System infuzyjny sklasyfikowany jako wyrób medyczny klasy II b;  </t>
    </r>
    <r>
      <rPr>
        <b/>
        <sz val="11"/>
        <rFont val="Calibri"/>
        <family val="2"/>
        <charset val="238"/>
        <scheme val="minor"/>
      </rPr>
      <t>obj. nominalna 240 ml, a max. 300 ml; nominalna prędkość przepływu 5 ml/h, nominalny czas pracy 48h</t>
    </r>
  </si>
  <si>
    <r>
      <t>Przenośny, jałowy, apirogenny system infuzyjny wykorzystujący zbiornik elastomerowy  z poliizoprenu oraz ogranicznik przepływu, zapewniający przepływ leku przez określony czas przy nominalnej prędkości przepływu w systemie zamkniętym, posiadający badania stabilości leków w urządzeniu. Urządzenie wyposażone w filtr cząstek stałych wbudowany w zbiornik elastomerowy (bez filtra na przebiegu linii-zapewniając tym samym podanie leku w bezpiecznym dla pacjenta i personelu systemie zamkniętym). W elementach mających kontakt z podawanym lekiem wolne od DEHP. Zbiornik elastomeru umieszczony w zewnętrznej obudowie blokującej promieniowanie UV do długości fali 380 nm, umożliwiającej wizualną kontrolę postępu wlewu. Port do napełniania urządzenia wbudowany w kapturek wyposażony w połączenie Luer-lock, zapewniające możliwość szczelnego podłączenia strzykawki i zabezpieczenia portu korkiem po wypełnieniu. System infuzyjny sprawdzony pod względem stabilności ze stosowanymi cytostatykami (np. 5-FU). Urządzenie pakowane pojedynczo, dla każdego pacjenta futerał. System infuzyjny sklasyfikowany jako wyrób medyczny klasy II b;  </t>
    </r>
    <r>
      <rPr>
        <b/>
        <sz val="11"/>
        <rFont val="Calibri"/>
        <family val="2"/>
        <charset val="238"/>
        <scheme val="minor"/>
      </rPr>
      <t>obj. nominalna 240 ml, a max. 300 ml; nominalna prędkość przepływu 10 ml/h, nominalny czas pracy 24h</t>
    </r>
  </si>
  <si>
    <t>Przyrząd do przygotowywania i pobierania leków z elastyczną przedłużką z zaworem samozamykającym luer, luer lock z gładką powierzchnią do wielokrotnej dezynfekcji do zastosowania do 96 godzin. Długość 9 cm +/- 0,5 cm.</t>
  </si>
  <si>
    <t xml:space="preserve">PAKIET 18 - PAKIETY ZABIEGOWE JAŁOWE </t>
  </si>
  <si>
    <t>Pakiet zabiegowy do operacji cięć cesarskich jałowy z gazy bielonej, bawełnianej, hydrofilnej, minimum 17 nitek, 12 warstw, kompresy 10 cm x 10 cm z nitką RTG, 3 x 10 szt. przewiązane po 10 szt.; serwety operacyjne bez troka 45 cm x 45 cm z nitką RTG x 10 szt.; opatrunek z włókniny chłonnej 10 cm x 20 cm - 1 szt. Opakowanie umożliwiające aseptyczne otwieranie, posiadające etykietę TAG składającą się z min dwóch etykiet samoprzylepnych z numerem LOT, datą ważności, identyfikacją producenta, z możliwością wklejenia do dokumentacji medycznej. Klasa II a. Pakiet nie może być sterylizowany tlenkiem etylenu. Element RTG w serwecie operacyjnej może być w formie chipa.</t>
  </si>
  <si>
    <t>Pakiet zabiegowy do operacji brzusznych jałowy, z gazy bielonej, bawełnianej, hydrofilnej, minimum 17 nitek, 12 warstw, kompresy 10 cm x 10 cm z nitką RTG po 20 szt. x 2 przewiązanych nitką; serwety operacyjne bez troka 45 cm x 45 cm z nitką RTG x 10 szt.; tupfer kula 20 cm x 20 cm po 4 szt. z nitką RTG. Opakowanie umożliwiające aseptyczne otwieranie, posiadające etykietę TAG składającą się z min. dwóch etykiet samoprzylepnych z numerem LOT, datą ważności, identyfikacją producenta, z możliwością wklejenia do dokumentacji medycznej. Klasa II a. Pakiet nie może być sterylizowany tlenkiem etylenu. Element RTG w serwecie operacyjnej może być w formie chipa.</t>
  </si>
  <si>
    <t>Pakiet zabiegowy do operacji tarczycy jałowy z gazy bielonej, bawełnianej, hydrofilnej, minimum 17 nitek, 12 warstw, kompresy 7,5 cm x 7,5 cm z nitką RTG po 20 szt. x 1 przewiązanych nitką; serwety operacyjne bez troka 45 cm x 45 cm z nitką RTG x 5 szt.; tupfer kula 20 cm x 20 cm po 4 szt.; tupfery fasolka 15 cm x 15 cm po 10 szt. x 2 z nitką RTG. Opakowanie umożliwiające aseptyczne otwieranie, posiadające etykietę TAG składającą się z min. dwóch etykiet samoprzylepnych z numerem LOT, datą ważności, identyfikacją producenta, z możliwością wklejenia do dokumentacji medycznej. Klasa II a. Pakiet nie może być sterylizowany tlenkiem etylenu. Element RTG w serwecie operacyjnej może być w formie chipa.</t>
  </si>
  <si>
    <t>Ilość zestawów na 12 m-cy</t>
  </si>
  <si>
    <t>Cena jednostkowa netto za zestaw</t>
  </si>
  <si>
    <t>PAKIET 19 - PLASTER POINIEKCYJNY</t>
  </si>
  <si>
    <t>Plaster poiniekcyjny, niejałowy o wymiarach 4 cm x 5 m z nacięciem co 2 cm, pakowany w podajnik, który umożliwia wyciąganie i dozowanie na bieżąco pojedynczego plastra o wymiarach 4 cm x 2 cm.</t>
  </si>
  <si>
    <t xml:space="preserve">Proponowany rozmiar </t>
  </si>
  <si>
    <t>PAKIET 20 - GAZA OPATRUNKOWA KOPERTOWA</t>
  </si>
  <si>
    <t>Gaza opatrunkowa kopertowa, bielona, minimum 17 - nitkowa, wyjałowiona, 1/2m², pakowana pojedynczo. Klasa II a reguła 7. Gaza nie może być sterylizowana tlenkiem etylenu.</t>
  </si>
  <si>
    <t>Gaza opatrunkowa kopertowa, bielona, minimum 17 - nitkowa, wyjałowiona, 1m², pakowana pojedynczo. Klasa II a reguła 7. Gaza nie może być sterylizowana tlenkiem etylenu.</t>
  </si>
  <si>
    <t>1/2 m²</t>
  </si>
  <si>
    <t>1 m²</t>
  </si>
  <si>
    <t>PAKIET 21 - OBŁOŻENIA DO ZABIEGÓW ORTOPEDYCZNYCH</t>
  </si>
  <si>
    <r>
      <t>Jednorazowy sterylny zestaw serwet do obłożenia pola operacyjnego do operacji biodra, skład zestawu: 1 serweta na stolik instrumentariuszki 150cm x 190cm wzmocniona, 1 serweta na stolik Mayo 80cm x 145cm wzmocniona, 1 serweta operacyjna samoprzylepna 280cm x 225cm z wycięciem w kształcie litery U o wymiarach 10x100cm z dwoma zintegrowanymi uchwytami do mocowania przewodów i drenów, 1 serweta samoprzylepna na ekran anestezjologiczny o wymiarach 270cm x 225cm z wycięciem w kształcie litery U o wymiarach 45x65cm z dwoma zintegrowanymi osłonami podpórek kończyn górnych, 1 serweta nieprzylepna 150x180cm (podkład pod biodro), 1 serweta samoprzylepna 75x90cm</t>
    </r>
    <r>
      <rPr>
        <sz val="11"/>
        <rFont val="Calibri"/>
        <family val="2"/>
        <charset val="238"/>
        <scheme val="minor"/>
      </rPr>
      <t>, 1 osłona ortopedyczna na kończynę dolną 35cm x 110cm, 3 taśmy samoprzylepne 10x50cm</t>
    </r>
    <r>
      <rPr>
        <sz val="11"/>
        <color theme="4" tint="-0.499984740745262"/>
        <rFont val="Calibri"/>
        <family val="2"/>
        <charset val="238"/>
        <scheme val="minor"/>
      </rPr>
      <t>. S</t>
    </r>
    <r>
      <rPr>
        <sz val="11"/>
        <color theme="1"/>
        <rFont val="Calibri"/>
        <family val="2"/>
        <charset val="238"/>
        <scheme val="minor"/>
      </rPr>
      <t>erwety główne wykonane z laminatu min. dwuwarstwowego o gramaturze min. 57g/m2, wokół pola operacyjnego dodatkowo wzmocnienia o gramaturze min</t>
    </r>
    <r>
      <rPr>
        <sz val="11"/>
        <rFont val="Calibri"/>
        <family val="2"/>
        <charset val="238"/>
        <scheme val="minor"/>
      </rPr>
      <t>. 109g/m2.</t>
    </r>
    <r>
      <rPr>
        <sz val="11"/>
        <color theme="1"/>
        <rFont val="Calibri"/>
        <family val="2"/>
        <charset val="238"/>
        <scheme val="minor"/>
      </rPr>
      <t xml:space="preserve"> Materiał obłożenia spełnia wymagania normy EN 13795 .Opakowanie zewnętrzne zawiera min. dwie etykiety samoprzylepne dla potrzeb dokumentacji zawierające nr katalogowy LOT, datę ważności oraz producenta. Na opakowaniu wyraźnie zaznaczony kierunek otwierania. Serwety posiadają oznaczenie kierunku rozkładania w postaci piktogramów.</t>
    </r>
  </si>
  <si>
    <r>
      <t xml:space="preserve">Jednorazowy, sterylny zestaw serwet do obłożenia pola operacyjnego do operacji kończyn, skład zestawu: 1 serweta na stolik instrumentariuszki 150cm x 190cm wzmocniona, 1 serweta na stolik Mayo 80cm x 145cm wzmocniona, 1 serweta operacyjna 320cm x 225cm zaopatrzona w elastyczny, samouszczelniający otwór o wymiarze 7cm z dwoma zintegrowanymi uchwytami na przewody i dreny, 1 serweta operacyjna 150cm x 180cm, 1 osłona ortopedyczna na kończynę 33cm x 55cm, 1 taśma samoprzylepna 10cm x 50cm. Serwety główne wykonane z laminatu min. dwuwarstwowego o gramaturze min. 57g/m², wokół pola operacyjnego dodatkowo wzmocnienia o gramaturze min. </t>
    </r>
    <r>
      <rPr>
        <sz val="11"/>
        <rFont val="Calibri"/>
        <family val="2"/>
        <charset val="238"/>
        <scheme val="minor"/>
      </rPr>
      <t>109g/m².</t>
    </r>
    <r>
      <rPr>
        <sz val="11"/>
        <color rgb="FFFF0000"/>
        <rFont val="Calibri"/>
        <family val="2"/>
        <charset val="238"/>
        <scheme val="minor"/>
      </rPr>
      <t xml:space="preserve"> </t>
    </r>
    <r>
      <rPr>
        <sz val="11"/>
        <color rgb="FF000000"/>
        <rFont val="Calibri"/>
        <family val="2"/>
        <charset val="238"/>
        <scheme val="minor"/>
      </rPr>
      <t>Materiał obłożenia spełnia wymagania normy EN 13795. Opakowanie zewnętrzne zawiera min. dwie etykiety samoprzylepne dla potrzeb dokumentacji zawierające nr katalogowy LOT, datę ważności oraz producenta. Na opakowaniu wyraźnie zaznaczony kierunek otwierania. Serwety posiadają oznaczenie kierunku rozkładania w postaci piktogramów.</t>
    </r>
  </si>
  <si>
    <t>PAKIET 22  - APLIKATORY DO LIDOCAINY</t>
  </si>
  <si>
    <t>Jednorazowe aplikatory do podawania w formie aerozolu Lidocainy 10%</t>
  </si>
  <si>
    <t xml:space="preserve">Proponowany Rozmiar </t>
  </si>
  <si>
    <t xml:space="preserve">PAKIET 23 - ZESTAW DO PRZEZSKÓRNEJ ENDOSKOPOWEJ GASTROSTOMII </t>
  </si>
  <si>
    <t xml:space="preserve">Zestawy do endoskopowego zakładania gastrostomii odżywczej PEG. Zgłębniki gastrostomijne o rozmiarze CH18 wykonane z silikonu medycznego o najwyższej biokompatybilności. Silikonowa płytka zewnętrzna ułatwiająca pacjentowi pielęgnacje skóry wokół przetoki. Zgłębnik odpowiednio zgięty co ułatwia obsługę, ułożenie ("nie odstaje" ) i zmniejsza ryzyko przypadkowego usunięcia zgłębnika. Zakładany techniką "pull" metodą endoskopową, łączący się (będący kompatybilny) z zestawem do przetaczania Flocare o rozmiarze CH18. </t>
  </si>
  <si>
    <t>Wymienne złącza do żywienia z zastosowaniem do Zestawu PEG, pakowane pojedynczo - w przypadku uszkodzenia/zużycia złącza do żywienia możliwa jest wymiana jedynie łącznika, a nie całej gastrostomii
Łącznik do żywienia ENFit ( Ch 18 ). Wyrób medyczny.</t>
  </si>
  <si>
    <t>CH18</t>
  </si>
  <si>
    <t>PAKIET 24 - PORT BEZIGŁOWY</t>
  </si>
  <si>
    <t>Port bezigłowy sterylny wielokrotnego użytku z transparentną obudową, wyposażony w silikonową membranę umożliwoającą wielokrotne iniekcje. Stosowany do zamknięcia portów infuzyjnych takich jak kaniule dożylne oraz kraniki trójdrożne. Zapewnia bezpieczne i higieniczne połączenie w systemach infuzyjnych, minimalizując ryzyko zakażeń. Kompatybilny ze standardowymi złączami Luer i Luer Lock. Eliminuje konieczność stosowania dodatkowych koreczków - specjalna membrana automatycznie zamyka port po zakończeniu podaży. Czas użytkowania to min. 7 dni lub min. 350 aktywacji. Wysoka objetość wypełnienia min. 0,09 ml, przepływ min. 350ml/min, wytrzymałość na ciśnienie płynu iniekcyjnego min. 3 bary. Bez lateksu i ftalanów. Nie zawiera metalu, może być stosowany podczas badania MRI. Sterylizowany tlenkiem etylenu. Każdy port pakowany oddzielnie w papier-folię. Wyrób medyczny</t>
  </si>
  <si>
    <t>PAKIET 25 - GĄBKI DO OCZYSZCZANIA RAN</t>
  </si>
  <si>
    <t>Jałowe, jednorazowe gąbki poliuretanowe o strukturze gruboziarnistej i min 3 stopniach chropowatości  do oczyszczania i leczenia ran. Rozmiar 6,25cm(+/-0,5cm)x4cm(+/-0,5cm)x2cm(+/-0,5cm). Opak. x 12 szt.</t>
  </si>
  <si>
    <t>PAKIET 26 -  ZESTAW DO PRZETACZANIA PŁYNÓW-BURSZTYNOWY</t>
  </si>
  <si>
    <t>Aparat do przetoczeń płynów infuzyjnych bursztynowy. Filtr hydrofobowy na końcu drenu, zabezpieczający przed wyciekaniem płynu z drenu podczas jego wypełniania, dł. drenu 180 cm. Odpowietrznik zaopatrzony w filtr powietrza o skuteczności filtracji bakterii (BFE) min. 99,99 %. Zestaw bez PCV, wolny od DEHP i lateksu. W celu identyfikacji nazwa firmy na komorze kroplowej. Pakowany pojedynczo, z możliwością bezpiecznego otwarcia opakowania.</t>
  </si>
  <si>
    <t>PAKIET 27 - KAPTUREK OCHRONNY NA PORT KOMPATYBILNY Z WORKAMI SMOFKABIVEN, KABIVEN</t>
  </si>
  <si>
    <t>Kapturek ochronny na port do wstrzyknięć kompatybilny z workami Smofkabiven, Kabiven.</t>
  </si>
  <si>
    <t>PAKIET 28 –  ZATYCZKI OCHRONNE NA PORT KOMPATYBILNE Z WORKAMI FINOMEL, OLIMEL, MULTIMEL</t>
  </si>
  <si>
    <t>Zatyczki ochronne na port do wstrzyknięć kompatybilne z workami Finomel, Olimel, Multimel.</t>
  </si>
  <si>
    <t>PAKIET 29 – IGŁY DO ZNIECZULEŃ PODPAJĘCZYNÓWKOWYCH</t>
  </si>
  <si>
    <t>0,5 x 88 - 25G</t>
  </si>
  <si>
    <t>0,5 x 120 - 25G</t>
  </si>
  <si>
    <t>1,1 x 88 - 19G</t>
  </si>
  <si>
    <t>1,3 x 88 - 18G</t>
  </si>
  <si>
    <t>0,53 x 88 - 25G</t>
  </si>
  <si>
    <t>0,53 X 120-25G</t>
  </si>
  <si>
    <t>0,42 x 88 - 27G</t>
  </si>
  <si>
    <t>0,42 X 120-27G</t>
  </si>
  <si>
    <t>0,47 x 88 - 26G</t>
  </si>
  <si>
    <t xml:space="preserve">Igła do znieczuleń podpajęczynówkowych z prowadnicą, jałowa, jednorazowego użycia, pakowana pojedynczo. Prowadnica pakowana oddzielnie. </t>
  </si>
  <si>
    <t>Igła do znieczuleń podpajęczynówkowych typu Pencil Point z prowadnicą, jałowa, jednorazowego użycia, pakowana pojedynczo.</t>
  </si>
  <si>
    <t>Atraumatyczna igła z dwuspadowym szlifem do znieczuleń podpajęczynówkowych.</t>
  </si>
  <si>
    <t>Prowadnica do igieł PP 20Gx35mm (pasująca do igieł 25G oraz 26G)</t>
  </si>
  <si>
    <t>PAKIET 30 – WOREK GRAWITACYJNY DO NAWODNIENIA PACJENTA</t>
  </si>
  <si>
    <t>Worek 1,3 L - 2 L napełniany od góry, z zestawem grawitacyjnym, czyli zestawem do żywienia dojelitowego z końcówką ENFit. Umożliwia nawodnienie pacjenta metodą ciągłego wlewu metodą grawitacyjną. Elementy zestawu: worek na dietę 1,3 L - 2 L, komora kroplowa, zacisk rolkowy, port medyczny ENFit służący do podawania leków i płukania dystalnego odcinka zestawu, złącze ENFit do połączenia ze zgłębnikiem z łącznikiem ENFit, nasadka ochronna, nakrętka do portu medycznego. Wyrób medyczny.</t>
  </si>
  <si>
    <t>PAKIET 31 - SIATKI POLIPROPYLENOWE NIEWCHŁANIALNE</t>
  </si>
  <si>
    <t>Siatka do zaopatrywania ubytków w powłokach brzusznych utworzona z nici polipropylenowych monofilamentowych, niewchłanialnych, sterylna, pakowana pojedynczo. Opakowanie posiadające etykietę "TAG" składającą się z minimum 3 etykiet samoprzylepnych z numerem LOT, datą ważności, identyfikatorem producenta, z możliwością wklejenia do dokumentacji medycznej. Gramatura ok 60g/m²; wielkość oczek 0,5 - 0,9mm; średnica nici 0,15mm.</t>
  </si>
  <si>
    <t>30 x 30</t>
  </si>
  <si>
    <t>15 x 15</t>
  </si>
  <si>
    <t>8 x 15</t>
  </si>
  <si>
    <t>PAKIET 32 - HEMOSTATYCZNY  PREPARAT PRZECIWZROSTOWY</t>
  </si>
  <si>
    <t xml:space="preserve">Wyrób medyczny o jednoczesnym działaniu hemostatycznym i przeciwzrostowym -oba działania  potwierdzone certyfikatem CE  przez jednostkę notyfikowaną. Produkt zgodny z normą ISO 13485:2016 - potwierdzenie certyfikatem zapewnienia jakości.
Zbudowany z hydrofilnych mikrocząstek oczyszczonej, naturalnej skrobi o wysokiej zdolności pochłaniania wody, przyśpieszający kaskadę krzepnięcia i wytwarzający skrzep hemostatyczny;  czas biodegradacji min 5 do max 7 dni po aplikacji; biokompatybilny, wolny od pirogenów; posiadający udokumen-towane działanie przeciwzrostowe min. 3 badaniami na ludziach, o min 80% skuteczności; posiadający wskazania do stosowania w chirurgii ogólnej, urologii, ginekologii, chirurgii sercowo-naczyniowej; możliwość stosowania w procedurach laparoskopowych; produkowany w postaci proszku w jednorazowym aplikatorze, możliwość  aplikacji jako  proszek lub  żel (oddzielający mezotelialne powierzchnie). 
Niecytotoksyczny ,nie wspomagający wzrostu komórek nowotworowych. Wyrób medyczny klasy III. Opakowanie: 3 x jednorazowy aplikator 3 g.
Na każdym opakowaniu jednostkowym 4 wklejki do dokumentacji medycznej. </t>
  </si>
  <si>
    <t>PAKIET 33 – OPATRUNEK MOCUJĄCY DO WKŁUĆ OBWODOWYCH</t>
  </si>
  <si>
    <t>Sterylny opatrunek mocujący do wkłuć obwodowych, z wycięciem, oddychającą, przezroczystą folią (nieprzepuszczalną dla płynów, bakterii i niektórych wirusów), wzmocnionym obrzeżem, ramką ułatwiającą aplikację, etykietą informacyjną. Zastosowane kleje zabezpieczają i stabilizują miejsce wkłucia, jednocześnie zapewniając wysoką przepuszczalność dla pary wodnej oraz zabezpieczając przed gromadzeniem się wilgoci pod opatrunkiem. Rozmiar 7cmx8cm.</t>
  </si>
  <si>
    <t>Rozmiar 7cmx8cm</t>
  </si>
  <si>
    <t>Sterylny, antybakteryjny opatrunek mocujący do wkłuć obwodowych, z głębokim wcięciem na cewnik, oddychającą, przezroczystą folią (nieprzepuszczalną dla płynów, bakterii  i niektórych wirusów), szeroką taśmą mocującą z wcięciem umożliwiającą równomierną aplikację i solidne mocowanie kaniuli, dopasowujące się krawędzie zmnieszające unoszenie się brzegów opatrunku, etykietą informacyjną. Ochronę antybakteryjną (do 7 dni) zapewnia glukonian chlorheksydyny zintegrowany z klejem. Przezroczystość opatrunku umożliwia wczesną identyfikację powikłań w miejscu wkłucia.  Rozmiar 7cmx8,5cm.</t>
  </si>
  <si>
    <t xml:space="preserve"> Rozmiar 7cmx8,5cm</t>
  </si>
  <si>
    <t>PAKIET 34 – KOMPRES NEUROCHIRURGICZNY</t>
  </si>
  <si>
    <t>Kompres neurochirurgiczny o wymiarach 20mmx40mm wykonany z czterech warstw włókniny kompresowej (wiskozowo- poliestrowej) o gramaturze 40g/m2. Chłonność włókniny (1 warstwy) min. 800%. Posiada trwale przymocowaną nitkę kontrastującą w promieniach rentgenowskich. Mocowanie na zasadzie węzła. Minimalna  długość  nitki 30 +/- 1 cm. Wyrób zarejestrowany w III klasie Reguła 6.
Etykieta wyposażona w 2 samoprzylepne elementy z możliwością wklejenia do dokumentacji z danymi: nazwa handlowa, identyfikacja producenta, LOT, data ważności, charakterystyka wyrobu. Neurocompress pakowany w opakowanie typu blister (folia/papier). Kompresy dodatkowo zabezpieczone kartonikiem z nacięciami w celu uporządkowania nitki RTG.
Wyrób pakowany w opakowanie pośrednie - kartonik. Wielkość opakowania = 10 sztuk w blistrze tj. opakowanie jednostkowe x 25 blistrów.
Sterylizowane parą wodną w nadciśnieniu.</t>
  </si>
  <si>
    <t>CH 14/110 cm</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</si>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</sst>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charset val="238"/>
    </font>
    <font>
      <b/>
      <sz val="10"/>
      <name val="Arial"/>
      <family val="2"/>
      <charset val="238"/>
    </font>
    <font>
      <sz val="11"/>
      <color theme="1"/>
      <name val="Times New Roman"/>
      <family val="1"/>
      <charset val="238"/>
    </font>
    <font>
      <sz val="8"/>
      <name val="Calibri"/>
      <family val="2"/>
      <scheme val="minor"/>
    </font>
    <font>
      <sz val="10"/>
      <color theme="1"/>
      <name val="Times New Roman"/>
      <family val="1"/>
      <charset val="238"/>
    </font>
    <font>
      <sz val="11"/>
      <color theme="1"/>
      <name val="Calibri"/>
      <family val="2"/>
      <scheme val="minor"/>
    </font>
    <font>
      <sz val="10"/>
      <color theme="1"/>
      <name val="Arial"/>
      <family val="2"/>
      <charset val="238"/>
    </font>
    <font>
      <b/>
      <sz val="10"/>
      <color theme="1"/>
      <name val="Arial"/>
      <family val="2"/>
      <charset val="238"/>
    </font>
    <font>
      <sz val="10"/>
      <color rgb="FFFF0000"/>
      <name val="Arial"/>
      <family val="2"/>
      <charset val="238"/>
    </font>
    <font>
      <b/>
      <sz val="10"/>
      <color rgb="FFFF0000"/>
      <name val="Arial"/>
      <family val="2"/>
      <charset val="238"/>
    </font>
    <font>
      <sz val="11"/>
      <color rgb="FFFF0000"/>
      <name val="Calibri"/>
      <family val="2"/>
      <charset val="238"/>
      <scheme val="minor"/>
    </font>
    <font>
      <b/>
      <sz val="11"/>
      <color theme="1"/>
      <name val="Calibri"/>
      <family val="2"/>
      <charset val="238"/>
      <scheme val="minor"/>
    </font>
    <font>
      <b/>
      <sz val="11"/>
      <name val="Calibri"/>
      <family val="2"/>
      <charset val="238"/>
      <scheme val="minor"/>
    </font>
    <font>
      <sz val="11"/>
      <name val="Calibri"/>
      <family val="2"/>
      <charset val="238"/>
      <scheme val="minor"/>
    </font>
    <font>
      <sz val="11"/>
      <color rgb="FF000000"/>
      <name val="Calibri"/>
      <family val="2"/>
      <charset val="238"/>
      <scheme val="minor"/>
    </font>
    <font>
      <sz val="11"/>
      <color indexed="8"/>
      <name val="Czcionka tekstu podstawowego"/>
      <family val="2"/>
      <charset val="238"/>
    </font>
    <font>
      <b/>
      <sz val="11"/>
      <color theme="1"/>
      <name val="Times New Roman"/>
      <family val="1"/>
      <charset val="238"/>
    </font>
    <font>
      <b/>
      <sz val="11"/>
      <name val="Times New Roman"/>
      <family val="1"/>
      <charset val="238"/>
    </font>
    <font>
      <sz val="11"/>
      <color theme="4" tint="-0.499984740745262"/>
      <name val="Calibri"/>
      <family val="2"/>
      <charset val="238"/>
      <scheme val="minor"/>
    </font>
    <font>
      <b/>
      <sz val="11"/>
      <color theme="1"/>
      <name val="Calibri Light"/>
      <family val="2"/>
      <charset val="238"/>
      <scheme val="major"/>
    </font>
    <font>
      <b/>
      <sz val="10"/>
      <color theme="1"/>
      <name val="Calibri Light"/>
      <family val="2"/>
      <charset val="238"/>
      <scheme val="major"/>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FFF"/>
        <bgColor indexed="64"/>
      </patternFill>
    </fill>
  </fills>
  <borders count="1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
      <left/>
      <right/>
      <top style="thin">
        <color indexed="64"/>
      </top>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indexed="64"/>
      </top>
      <bottom style="thin">
        <color theme="1"/>
      </bottom>
      <diagonal/>
    </border>
    <border>
      <left style="thin">
        <color indexed="64"/>
      </left>
      <right/>
      <top style="thin">
        <color indexed="64"/>
      </top>
      <bottom/>
      <diagonal/>
    </border>
    <border>
      <left style="thin">
        <color rgb="FF000000"/>
      </left>
      <right style="thin">
        <color rgb="FF000000"/>
      </right>
      <top/>
      <bottom/>
      <diagonal/>
    </border>
  </borders>
  <cellStyleXfs count="5">
    <xf numFmtId="0" fontId="0" fillId="0" borderId="0"/>
    <xf numFmtId="0" fontId="4" fillId="0" borderId="0"/>
    <xf numFmtId="0" fontId="9" fillId="0" borderId="0"/>
    <xf numFmtId="0" fontId="19" fillId="0" borderId="0"/>
    <xf numFmtId="0" fontId="3" fillId="0" borderId="0"/>
  </cellStyleXfs>
  <cellXfs count="288">
    <xf numFmtId="0" fontId="0" fillId="0" borderId="0" xfId="0"/>
    <xf numFmtId="0" fontId="5" fillId="0" borderId="0" xfId="0" applyFont="1"/>
    <xf numFmtId="0" fontId="4" fillId="0" borderId="0" xfId="0" applyFont="1"/>
    <xf numFmtId="4" fontId="5" fillId="0" borderId="0" xfId="0" applyNumberFormat="1" applyFont="1" applyAlignment="1">
      <alignment horizontal="center" vertical="center"/>
    </xf>
    <xf numFmtId="4" fontId="5" fillId="0" borderId="0" xfId="0" applyNumberFormat="1" applyFont="1"/>
    <xf numFmtId="3" fontId="4" fillId="0" borderId="0" xfId="0" applyNumberFormat="1" applyFont="1"/>
    <xf numFmtId="0" fontId="6" fillId="0" borderId="0" xfId="0" applyFont="1"/>
    <xf numFmtId="4" fontId="6" fillId="0" borderId="0" xfId="0" applyNumberFormat="1" applyFont="1" applyAlignment="1">
      <alignment vertical="center"/>
    </xf>
    <xf numFmtId="0" fontId="8" fillId="0" borderId="0" xfId="0" applyFont="1"/>
    <xf numFmtId="0" fontId="5" fillId="2" borderId="2" xfId="0" applyFont="1" applyFill="1" applyBorder="1"/>
    <xf numFmtId="0" fontId="5" fillId="2" borderId="4" xfId="0" applyFont="1" applyFill="1" applyBorder="1"/>
    <xf numFmtId="0" fontId="10" fillId="0" borderId="0" xfId="0" applyFont="1"/>
    <xf numFmtId="0" fontId="5" fillId="2" borderId="4" xfId="1" applyFont="1" applyFill="1" applyBorder="1" applyAlignment="1">
      <alignment horizontal="center" vertical="center"/>
    </xf>
    <xf numFmtId="0" fontId="5" fillId="2" borderId="4" xfId="1" applyFont="1" applyFill="1" applyBorder="1" applyAlignment="1">
      <alignment horizontal="center" vertical="center" wrapText="1"/>
    </xf>
    <xf numFmtId="4" fontId="5" fillId="2" borderId="4" xfId="1" applyNumberFormat="1" applyFont="1" applyFill="1" applyBorder="1" applyAlignment="1">
      <alignment horizontal="center" vertical="center" wrapText="1"/>
    </xf>
    <xf numFmtId="0" fontId="11" fillId="2" borderId="4" xfId="0" applyFont="1" applyFill="1" applyBorder="1" applyAlignment="1">
      <alignment horizontal="center" vertical="center" wrapText="1"/>
    </xf>
    <xf numFmtId="0" fontId="4" fillId="0" borderId="4" xfId="1" applyBorder="1" applyAlignment="1">
      <alignment horizontal="center" vertical="center"/>
    </xf>
    <xf numFmtId="0" fontId="10" fillId="0" borderId="4" xfId="0" applyFont="1" applyBorder="1" applyAlignment="1">
      <alignment horizontal="center" vertical="center"/>
    </xf>
    <xf numFmtId="0" fontId="10" fillId="0" borderId="4" xfId="0" applyFont="1" applyBorder="1" applyAlignment="1">
      <alignment horizontal="center" vertical="center" wrapText="1"/>
    </xf>
    <xf numFmtId="0" fontId="11" fillId="0" borderId="4" xfId="0" applyFont="1" applyBorder="1" applyAlignment="1">
      <alignment horizontal="center" vertical="center"/>
    </xf>
    <xf numFmtId="2" fontId="11" fillId="0" borderId="4" xfId="0" applyNumberFormat="1" applyFont="1" applyBorder="1" applyAlignment="1">
      <alignment horizontal="center" vertical="center"/>
    </xf>
    <xf numFmtId="0" fontId="5" fillId="0" borderId="4" xfId="1" applyFont="1" applyBorder="1" applyAlignment="1">
      <alignment horizontal="center" vertical="center" wrapText="1"/>
    </xf>
    <xf numFmtId="4" fontId="10" fillId="0" borderId="4" xfId="0" applyNumberFormat="1" applyFont="1" applyBorder="1" applyAlignment="1">
      <alignment horizontal="center" vertical="center"/>
    </xf>
    <xf numFmtId="0" fontId="4" fillId="0" borderId="4" xfId="1" applyBorder="1" applyAlignment="1">
      <alignment horizontal="center" vertical="center" wrapText="1"/>
    </xf>
    <xf numFmtId="0" fontId="10" fillId="0" borderId="4" xfId="0" applyFont="1" applyBorder="1" applyAlignment="1">
      <alignment vertical="center"/>
    </xf>
    <xf numFmtId="0" fontId="11" fillId="0" borderId="4" xfId="0" applyFont="1" applyBorder="1"/>
    <xf numFmtId="0" fontId="5" fillId="0" borderId="4" xfId="0" applyFont="1" applyBorder="1" applyAlignment="1">
      <alignment horizontal="center" vertical="center" wrapText="1"/>
    </xf>
    <xf numFmtId="4" fontId="5" fillId="0" borderId="4" xfId="1" applyNumberFormat="1" applyFont="1" applyBorder="1" applyAlignment="1">
      <alignment horizontal="center" vertical="center" wrapText="1"/>
    </xf>
    <xf numFmtId="4" fontId="11" fillId="0" borderId="4" xfId="0" applyNumberFormat="1" applyFont="1" applyBorder="1" applyAlignment="1">
      <alignment horizontal="center" vertical="center"/>
    </xf>
    <xf numFmtId="0" fontId="11" fillId="0" borderId="4" xfId="0" applyFont="1" applyBorder="1" applyAlignment="1">
      <alignment horizontal="center"/>
    </xf>
    <xf numFmtId="0" fontId="4" fillId="0" borderId="0" xfId="1" applyAlignment="1">
      <alignment horizontal="center" vertical="center" wrapText="1"/>
    </xf>
    <xf numFmtId="0" fontId="4" fillId="0" borderId="0" xfId="1" applyAlignment="1">
      <alignment horizontal="center" vertical="center"/>
    </xf>
    <xf numFmtId="4" fontId="5" fillId="0" borderId="0" xfId="1" applyNumberFormat="1" applyFont="1" applyAlignment="1">
      <alignment horizontal="center" vertical="center" wrapText="1"/>
    </xf>
    <xf numFmtId="0" fontId="5" fillId="0" borderId="0" xfId="1" applyFont="1" applyAlignment="1">
      <alignment horizontal="center" vertical="center" wrapText="1"/>
    </xf>
    <xf numFmtId="4" fontId="11" fillId="0" borderId="0" xfId="0" applyNumberFormat="1" applyFont="1" applyAlignment="1">
      <alignment horizontal="center" vertical="center"/>
    </xf>
    <xf numFmtId="4" fontId="10" fillId="0" borderId="0" xfId="0" applyNumberFormat="1" applyFont="1" applyAlignment="1">
      <alignment vertical="center"/>
    </xf>
    <xf numFmtId="0" fontId="5" fillId="2" borderId="2" xfId="0" applyFont="1" applyFill="1" applyBorder="1" applyAlignment="1">
      <alignment horizontal="left" vertical="center"/>
    </xf>
    <xf numFmtId="0" fontId="4" fillId="0" borderId="4" xfId="1" applyBorder="1" applyAlignment="1">
      <alignment horizontal="left" vertical="center" wrapText="1"/>
    </xf>
    <xf numFmtId="0" fontId="10" fillId="0" borderId="4" xfId="0" applyFont="1" applyBorder="1"/>
    <xf numFmtId="0" fontId="10" fillId="0" borderId="1" xfId="0" applyFont="1" applyBorder="1"/>
    <xf numFmtId="0" fontId="5" fillId="0" borderId="4" xfId="0" applyFont="1" applyBorder="1" applyAlignment="1">
      <alignment horizontal="center" vertical="center"/>
    </xf>
    <xf numFmtId="4" fontId="5" fillId="0" borderId="4" xfId="0" applyNumberFormat="1" applyFont="1" applyBorder="1" applyAlignment="1">
      <alignment horizontal="center" vertical="center"/>
    </xf>
    <xf numFmtId="0" fontId="11" fillId="0" borderId="1" xfId="0" applyFont="1" applyBorder="1" applyAlignment="1">
      <alignment horizontal="center"/>
    </xf>
    <xf numFmtId="0" fontId="12" fillId="0" borderId="0" xfId="0" applyFont="1" applyAlignment="1">
      <alignment wrapText="1"/>
    </xf>
    <xf numFmtId="0" fontId="11" fillId="0" borderId="4" xfId="0" applyFont="1" applyBorder="1" applyAlignment="1">
      <alignment horizontal="center" vertical="center" wrapText="1"/>
    </xf>
    <xf numFmtId="0" fontId="11" fillId="0" borderId="4" xfId="0" applyFont="1" applyBorder="1" applyAlignment="1">
      <alignment horizontal="center" wrapText="1"/>
    </xf>
    <xf numFmtId="0" fontId="4" fillId="0" borderId="4" xfId="0" applyFont="1" applyBorder="1" applyAlignment="1">
      <alignment horizontal="center" vertical="center"/>
    </xf>
    <xf numFmtId="0" fontId="4" fillId="0" borderId="0" xfId="0" applyFont="1" applyAlignment="1">
      <alignment horizontal="center" vertical="center"/>
    </xf>
    <xf numFmtId="0" fontId="5" fillId="0" borderId="0" xfId="0" applyFont="1" applyAlignment="1">
      <alignment horizontal="left" vertical="center" wrapText="1"/>
    </xf>
    <xf numFmtId="4" fontId="4" fillId="0" borderId="0" xfId="0" applyNumberFormat="1" applyFont="1" applyAlignment="1">
      <alignment horizontal="center" vertical="center"/>
    </xf>
    <xf numFmtId="4" fontId="10" fillId="0" borderId="0" xfId="0" applyNumberFormat="1" applyFont="1" applyAlignment="1">
      <alignment horizontal="left" vertical="center"/>
    </xf>
    <xf numFmtId="0" fontId="11" fillId="2" borderId="0" xfId="0" applyFont="1" applyFill="1" applyAlignment="1">
      <alignment horizontal="center" vertical="center" wrapText="1"/>
    </xf>
    <xf numFmtId="0" fontId="5" fillId="0" borderId="4" xfId="1" applyFont="1" applyBorder="1" applyAlignment="1">
      <alignment horizontal="center" vertical="center"/>
    </xf>
    <xf numFmtId="4" fontId="4" fillId="0" borderId="4" xfId="0" applyNumberFormat="1" applyFont="1" applyBorder="1" applyAlignment="1">
      <alignment horizontal="center" vertical="center"/>
    </xf>
    <xf numFmtId="0" fontId="10" fillId="0" borderId="4" xfId="0" applyFont="1" applyBorder="1" applyAlignment="1">
      <alignment horizontal="center"/>
    </xf>
    <xf numFmtId="3" fontId="11" fillId="0" borderId="6" xfId="0" applyNumberFormat="1" applyFont="1" applyBorder="1" applyAlignment="1">
      <alignment horizontal="center" vertical="center" wrapText="1"/>
    </xf>
    <xf numFmtId="0" fontId="4" fillId="0" borderId="4" xfId="0" applyFont="1" applyBorder="1"/>
    <xf numFmtId="4" fontId="11" fillId="0" borderId="4" xfId="0" applyNumberFormat="1" applyFont="1" applyBorder="1" applyAlignment="1">
      <alignment horizontal="center" vertical="center" wrapText="1"/>
    </xf>
    <xf numFmtId="0" fontId="5" fillId="3" borderId="4" xfId="1" applyFont="1" applyFill="1" applyBorder="1" applyAlignment="1">
      <alignment horizontal="center" vertical="center"/>
    </xf>
    <xf numFmtId="0" fontId="5" fillId="3" borderId="4" xfId="1" applyFont="1" applyFill="1" applyBorder="1" applyAlignment="1">
      <alignment horizontal="center" vertical="center" wrapText="1"/>
    </xf>
    <xf numFmtId="4" fontId="5" fillId="3" borderId="4" xfId="1" applyNumberFormat="1" applyFont="1" applyFill="1" applyBorder="1" applyAlignment="1">
      <alignment horizontal="center" vertical="center" wrapText="1"/>
    </xf>
    <xf numFmtId="0" fontId="11" fillId="3" borderId="4" xfId="0" applyFont="1" applyFill="1" applyBorder="1" applyAlignment="1">
      <alignment horizontal="center" vertical="center" wrapText="1"/>
    </xf>
    <xf numFmtId="0" fontId="4" fillId="3" borderId="4" xfId="0" applyFont="1" applyFill="1" applyBorder="1" applyAlignment="1">
      <alignment horizontal="center" vertical="center" wrapText="1"/>
    </xf>
    <xf numFmtId="4" fontId="10" fillId="3" borderId="4" xfId="0" applyNumberFormat="1" applyFont="1" applyFill="1" applyBorder="1" applyAlignment="1">
      <alignment horizontal="center" vertical="center"/>
    </xf>
    <xf numFmtId="0" fontId="11" fillId="2" borderId="1" xfId="0" applyFont="1" applyFill="1" applyBorder="1" applyAlignment="1">
      <alignment horizontal="center" vertical="center" wrapText="1"/>
    </xf>
    <xf numFmtId="0" fontId="10" fillId="0" borderId="4" xfId="0" applyFont="1" applyBorder="1" applyAlignment="1">
      <alignment horizontal="left" vertical="center" wrapText="1"/>
    </xf>
    <xf numFmtId="3" fontId="5" fillId="0" borderId="4" xfId="0" applyNumberFormat="1" applyFont="1" applyBorder="1" applyAlignment="1">
      <alignment horizontal="center" vertical="center"/>
    </xf>
    <xf numFmtId="0" fontId="5" fillId="2" borderId="4" xfId="0" applyFont="1" applyFill="1" applyBorder="1" applyAlignment="1">
      <alignment horizontal="center" vertical="center" wrapText="1"/>
    </xf>
    <xf numFmtId="0" fontId="5" fillId="2" borderId="0" xfId="0" applyFont="1" applyFill="1" applyAlignment="1">
      <alignment horizontal="center" vertical="center" wrapText="1"/>
    </xf>
    <xf numFmtId="0" fontId="12" fillId="0" borderId="4" xfId="0" applyFont="1" applyBorder="1"/>
    <xf numFmtId="0" fontId="5" fillId="0" borderId="4" xfId="0" applyFont="1" applyBorder="1" applyAlignment="1">
      <alignment horizontal="right" vertical="center" wrapText="1"/>
    </xf>
    <xf numFmtId="0" fontId="5" fillId="0" borderId="4" xfId="0" applyFont="1" applyBorder="1" applyAlignment="1">
      <alignment horizontal="center"/>
    </xf>
    <xf numFmtId="0" fontId="10" fillId="0" borderId="4" xfId="0" applyFont="1" applyBorder="1" applyAlignment="1">
      <alignment horizontal="left" vertical="center"/>
    </xf>
    <xf numFmtId="0" fontId="11" fillId="0" borderId="4" xfId="0" applyFont="1" applyBorder="1" applyAlignment="1">
      <alignment horizontal="right" vertical="center"/>
    </xf>
    <xf numFmtId="0" fontId="11" fillId="0" borderId="0" xfId="0" applyFont="1" applyAlignment="1">
      <alignment horizontal="right" vertical="center"/>
    </xf>
    <xf numFmtId="0" fontId="5" fillId="0" borderId="0" xfId="0" applyFont="1" applyAlignment="1">
      <alignment horizontal="center" vertical="center" wrapText="1"/>
    </xf>
    <xf numFmtId="0" fontId="5" fillId="0" borderId="0" xfId="0" applyFont="1" applyAlignment="1">
      <alignment horizontal="center" vertical="center"/>
    </xf>
    <xf numFmtId="0" fontId="11" fillId="0" borderId="0" xfId="0" applyFont="1" applyAlignment="1">
      <alignment horizontal="center"/>
    </xf>
    <xf numFmtId="0" fontId="5" fillId="0" borderId="4" xfId="0" applyFont="1" applyBorder="1" applyAlignment="1">
      <alignment horizontal="right" vertical="center"/>
    </xf>
    <xf numFmtId="0" fontId="5" fillId="0" borderId="0" xfId="0" applyFont="1" applyAlignment="1">
      <alignment horizontal="right" vertical="center"/>
    </xf>
    <xf numFmtId="0" fontId="5" fillId="0" borderId="0" xfId="0" applyFont="1" applyAlignment="1">
      <alignment horizontal="center"/>
    </xf>
    <xf numFmtId="0" fontId="5" fillId="0" borderId="0" xfId="0" applyFont="1" applyAlignment="1">
      <alignment horizontal="right" wrapText="1"/>
    </xf>
    <xf numFmtId="0" fontId="11" fillId="0" borderId="0" xfId="0" applyFont="1"/>
    <xf numFmtId="0" fontId="10" fillId="0" borderId="6" xfId="0" applyFont="1" applyBorder="1" applyAlignment="1">
      <alignment horizontal="center" vertical="center" wrapText="1"/>
    </xf>
    <xf numFmtId="3" fontId="11" fillId="0" borderId="4" xfId="0" applyNumberFormat="1" applyFont="1" applyBorder="1" applyAlignment="1">
      <alignment horizontal="center" vertical="center"/>
    </xf>
    <xf numFmtId="0" fontId="5" fillId="2" borderId="1" xfId="0" applyFont="1" applyFill="1" applyBorder="1" applyAlignment="1">
      <alignment vertical="center"/>
    </xf>
    <xf numFmtId="0" fontId="10" fillId="0" borderId="1" xfId="0" applyFont="1" applyBorder="1" applyAlignment="1">
      <alignment vertical="center"/>
    </xf>
    <xf numFmtId="0" fontId="5" fillId="2" borderId="2" xfId="0" applyFont="1" applyFill="1" applyBorder="1" applyAlignment="1">
      <alignment vertical="center"/>
    </xf>
    <xf numFmtId="0" fontId="11" fillId="0" borderId="6" xfId="0" applyFont="1" applyBorder="1" applyAlignment="1">
      <alignment horizontal="center" vertical="center"/>
    </xf>
    <xf numFmtId="0" fontId="5" fillId="3" borderId="5" xfId="0" applyFont="1" applyFill="1" applyBorder="1" applyAlignment="1">
      <alignment vertical="center"/>
    </xf>
    <xf numFmtId="0" fontId="11" fillId="2" borderId="1" xfId="0" applyFont="1" applyFill="1" applyBorder="1" applyAlignment="1">
      <alignment vertical="center" wrapText="1"/>
    </xf>
    <xf numFmtId="0" fontId="11" fillId="3" borderId="5" xfId="0" applyFont="1" applyFill="1" applyBorder="1" applyAlignment="1">
      <alignment horizontal="center" vertical="center" wrapText="1"/>
    </xf>
    <xf numFmtId="0" fontId="11" fillId="0" borderId="1" xfId="0" applyFont="1" applyBorder="1"/>
    <xf numFmtId="0" fontId="11" fillId="0" borderId="4" xfId="0" applyFont="1" applyBorder="1" applyAlignment="1">
      <alignment horizontal="right"/>
    </xf>
    <xf numFmtId="0" fontId="10" fillId="0" borderId="0" xfId="0" applyFont="1" applyAlignment="1">
      <alignment horizontal="center"/>
    </xf>
    <xf numFmtId="0" fontId="11" fillId="3" borderId="1" xfId="0" applyFont="1" applyFill="1" applyBorder="1" applyAlignment="1">
      <alignment horizontal="center" vertical="center" wrapText="1"/>
    </xf>
    <xf numFmtId="0" fontId="11" fillId="0" borderId="0" xfId="0" applyFont="1" applyAlignment="1">
      <alignment horizontal="right"/>
    </xf>
    <xf numFmtId="0" fontId="11" fillId="2" borderId="9"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5" fillId="3" borderId="6" xfId="1" applyFont="1" applyFill="1" applyBorder="1" applyAlignment="1">
      <alignment horizontal="center" vertical="center"/>
    </xf>
    <xf numFmtId="0" fontId="11" fillId="0" borderId="5" xfId="0" applyFont="1" applyBorder="1" applyAlignment="1">
      <alignment horizontal="center"/>
    </xf>
    <xf numFmtId="0" fontId="11" fillId="0" borderId="0" xfId="0" applyFont="1" applyAlignment="1">
      <alignment vertical="center" wrapText="1"/>
    </xf>
    <xf numFmtId="0" fontId="10" fillId="0" borderId="0" xfId="0" applyFont="1" applyAlignment="1">
      <alignment vertical="center" wrapText="1"/>
    </xf>
    <xf numFmtId="0" fontId="11" fillId="3" borderId="5" xfId="0" applyFont="1" applyFill="1" applyBorder="1" applyAlignment="1">
      <alignment horizontal="center"/>
    </xf>
    <xf numFmtId="0" fontId="11" fillId="3" borderId="0" xfId="0" applyFont="1" applyFill="1" applyAlignment="1">
      <alignment horizontal="center"/>
    </xf>
    <xf numFmtId="0" fontId="11" fillId="0" borderId="0" xfId="0" applyFont="1" applyAlignment="1">
      <alignment horizontal="left" vertical="center"/>
    </xf>
    <xf numFmtId="4" fontId="11" fillId="0" borderId="0" xfId="0" applyNumberFormat="1" applyFont="1" applyAlignment="1">
      <alignment horizontal="left" vertical="center"/>
    </xf>
    <xf numFmtId="4" fontId="11" fillId="0" borderId="0" xfId="0" applyNumberFormat="1" applyFont="1" applyAlignment="1">
      <alignment horizontal="center" vertical="center" wrapText="1"/>
    </xf>
    <xf numFmtId="0" fontId="10" fillId="0" borderId="4" xfId="0" applyFont="1" applyBorder="1" applyAlignment="1">
      <alignment vertical="center" wrapText="1"/>
    </xf>
    <xf numFmtId="0" fontId="11" fillId="0" borderId="0" xfId="0" applyFont="1" applyAlignment="1">
      <alignment horizontal="left" vertical="center" wrapText="1"/>
    </xf>
    <xf numFmtId="0" fontId="10" fillId="0" borderId="0" xfId="0" applyFont="1" applyAlignment="1">
      <alignment horizontal="left" vertical="center"/>
    </xf>
    <xf numFmtId="0" fontId="11" fillId="2" borderId="2" xfId="0" applyFont="1" applyFill="1" applyBorder="1" applyAlignment="1">
      <alignment vertical="center"/>
    </xf>
    <xf numFmtId="0" fontId="4" fillId="0" borderId="0" xfId="0" applyFont="1" applyAlignment="1">
      <alignment wrapText="1"/>
    </xf>
    <xf numFmtId="0" fontId="5" fillId="0" borderId="0" xfId="0" applyFont="1" applyAlignment="1">
      <alignment wrapText="1"/>
    </xf>
    <xf numFmtId="0" fontId="4" fillId="0" borderId="0" xfId="0" applyFont="1" applyAlignment="1">
      <alignment horizontal="center" vertical="center" wrapText="1"/>
    </xf>
    <xf numFmtId="0" fontId="10" fillId="0" borderId="0" xfId="0" applyFont="1" applyAlignment="1">
      <alignment horizontal="center" vertical="center"/>
    </xf>
    <xf numFmtId="0" fontId="10" fillId="0" borderId="0" xfId="0" applyFont="1" applyAlignment="1">
      <alignment horizontal="center" vertical="center" wrapText="1"/>
    </xf>
    <xf numFmtId="0" fontId="11" fillId="0" borderId="0" xfId="0" applyFont="1" applyAlignment="1">
      <alignment horizontal="center" vertical="center"/>
    </xf>
    <xf numFmtId="0" fontId="10" fillId="0" borderId="0" xfId="0" applyFont="1" applyAlignment="1">
      <alignment wrapText="1"/>
    </xf>
    <xf numFmtId="4" fontId="11" fillId="0" borderId="0" xfId="0" applyNumberFormat="1" applyFont="1" applyAlignment="1">
      <alignment horizontal="left" vertical="center" wrapText="1"/>
    </xf>
    <xf numFmtId="4" fontId="5" fillId="0" borderId="0" xfId="0" applyNumberFormat="1" applyFont="1" applyAlignment="1">
      <alignment horizontal="left" vertical="center" wrapText="1"/>
    </xf>
    <xf numFmtId="0" fontId="10" fillId="3" borderId="5" xfId="0" applyFont="1" applyFill="1" applyBorder="1"/>
    <xf numFmtId="0" fontId="11" fillId="0" borderId="5" xfId="0" applyFont="1" applyBorder="1" applyAlignment="1">
      <alignment horizontal="center" vertical="center"/>
    </xf>
    <xf numFmtId="4" fontId="10" fillId="3" borderId="0" xfId="0" applyNumberFormat="1" applyFont="1" applyFill="1" applyAlignment="1">
      <alignment vertical="center"/>
    </xf>
    <xf numFmtId="2" fontId="10" fillId="0" borderId="0" xfId="0" applyNumberFormat="1" applyFont="1"/>
    <xf numFmtId="0" fontId="5" fillId="2" borderId="4" xfId="0" applyFont="1" applyFill="1" applyBorder="1" applyAlignment="1">
      <alignment vertical="center"/>
    </xf>
    <xf numFmtId="0" fontId="5" fillId="2" borderId="4" xfId="0" applyFont="1" applyFill="1" applyBorder="1" applyAlignment="1">
      <alignment vertical="center" wrapText="1"/>
    </xf>
    <xf numFmtId="0" fontId="4" fillId="3" borderId="6" xfId="1" applyFill="1" applyBorder="1" applyAlignment="1">
      <alignment horizontal="center" vertical="center"/>
    </xf>
    <xf numFmtId="0" fontId="4" fillId="3" borderId="4" xfId="1" applyFill="1" applyBorder="1" applyAlignment="1">
      <alignment horizontal="center" vertical="center"/>
    </xf>
    <xf numFmtId="0" fontId="11" fillId="3" borderId="6"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4" xfId="0" applyFont="1" applyFill="1" applyBorder="1" applyAlignment="1">
      <alignment horizontal="center" vertical="center"/>
    </xf>
    <xf numFmtId="0" fontId="5" fillId="0" borderId="1" xfId="0" applyFont="1" applyBorder="1" applyAlignment="1">
      <alignment horizontal="right" wrapText="1"/>
    </xf>
    <xf numFmtId="0" fontId="4" fillId="3" borderId="4" xfId="1" applyFill="1" applyBorder="1" applyAlignment="1">
      <alignment horizontal="center" vertical="center" wrapText="1"/>
    </xf>
    <xf numFmtId="0" fontId="4" fillId="3" borderId="4" xfId="1" applyFill="1" applyBorder="1" applyAlignment="1">
      <alignment horizontal="left" vertical="center" wrapText="1"/>
    </xf>
    <xf numFmtId="0" fontId="15" fillId="0" borderId="4" xfId="0" applyFont="1" applyBorder="1" applyAlignment="1">
      <alignment horizontal="center" vertical="center"/>
    </xf>
    <xf numFmtId="0" fontId="11" fillId="3" borderId="4" xfId="0" applyFont="1" applyFill="1" applyBorder="1" applyAlignment="1">
      <alignment vertical="center" wrapText="1"/>
    </xf>
    <xf numFmtId="3" fontId="16" fillId="0" borderId="4" xfId="0" applyNumberFormat="1" applyFont="1" applyBorder="1" applyAlignment="1">
      <alignment horizontal="center" vertical="center"/>
    </xf>
    <xf numFmtId="0" fontId="5" fillId="3" borderId="1" xfId="1" applyFont="1" applyFill="1" applyBorder="1" applyAlignment="1">
      <alignment horizontal="center" vertical="center"/>
    </xf>
    <xf numFmtId="4" fontId="13" fillId="3" borderId="4" xfId="1" applyNumberFormat="1" applyFont="1" applyFill="1" applyBorder="1" applyAlignment="1">
      <alignment horizontal="center" vertical="center" wrapText="1"/>
    </xf>
    <xf numFmtId="0" fontId="11" fillId="3" borderId="4" xfId="0" applyFont="1" applyFill="1" applyBorder="1" applyAlignment="1">
      <alignment horizontal="center" vertical="center"/>
    </xf>
    <xf numFmtId="0" fontId="10" fillId="3" borderId="1" xfId="0" applyFont="1" applyFill="1" applyBorder="1"/>
    <xf numFmtId="0" fontId="5" fillId="3" borderId="4" xfId="0" applyFont="1" applyFill="1" applyBorder="1" applyAlignment="1">
      <alignment horizontal="center" vertical="center" wrapText="1"/>
    </xf>
    <xf numFmtId="4" fontId="5" fillId="3" borderId="4" xfId="0" applyNumberFormat="1" applyFont="1" applyFill="1" applyBorder="1" applyAlignment="1">
      <alignment horizontal="center" vertical="center"/>
    </xf>
    <xf numFmtId="4" fontId="11" fillId="3" borderId="4" xfId="0" applyNumberFormat="1" applyFont="1" applyFill="1" applyBorder="1" applyAlignment="1">
      <alignment horizontal="center" vertical="center"/>
    </xf>
    <xf numFmtId="0" fontId="11" fillId="3" borderId="4" xfId="0" applyFont="1" applyFill="1" applyBorder="1" applyAlignment="1">
      <alignment horizontal="center"/>
    </xf>
    <xf numFmtId="0" fontId="17" fillId="0" borderId="4" xfId="0" applyFont="1" applyBorder="1" applyAlignment="1">
      <alignment horizontal="left" vertical="center" wrapText="1"/>
    </xf>
    <xf numFmtId="0" fontId="17" fillId="0" borderId="6" xfId="0" applyFont="1" applyBorder="1" applyAlignment="1">
      <alignment horizontal="left" vertical="center" wrapText="1"/>
    </xf>
    <xf numFmtId="0" fontId="15" fillId="0" borderId="6" xfId="0" applyFont="1" applyBorder="1" applyAlignment="1">
      <alignment horizontal="center" vertical="center"/>
    </xf>
    <xf numFmtId="3" fontId="5" fillId="3" borderId="4" xfId="0" applyNumberFormat="1" applyFont="1" applyFill="1" applyBorder="1" applyAlignment="1">
      <alignment horizontal="center" vertical="center"/>
    </xf>
    <xf numFmtId="0" fontId="3" fillId="0" borderId="4" xfId="0" applyFont="1" applyBorder="1" applyAlignment="1">
      <alignment horizontal="center" vertical="center" wrapText="1"/>
    </xf>
    <xf numFmtId="0" fontId="5" fillId="2" borderId="6" xfId="1" applyFont="1" applyFill="1" applyBorder="1" applyAlignment="1">
      <alignment horizontal="center" vertical="center"/>
    </xf>
    <xf numFmtId="0" fontId="5" fillId="2" borderId="6" xfId="1" applyFont="1" applyFill="1" applyBorder="1" applyAlignment="1">
      <alignment horizontal="center" vertical="center" wrapText="1"/>
    </xf>
    <xf numFmtId="4" fontId="5" fillId="2" borderId="6" xfId="1" applyNumberFormat="1" applyFont="1" applyFill="1" applyBorder="1" applyAlignment="1">
      <alignment horizontal="center" vertical="center" wrapText="1"/>
    </xf>
    <xf numFmtId="0" fontId="5" fillId="2" borderId="6" xfId="0" applyFont="1" applyFill="1" applyBorder="1" applyAlignment="1">
      <alignment horizontal="center" vertical="center" wrapText="1"/>
    </xf>
    <xf numFmtId="0" fontId="16" fillId="0" borderId="4" xfId="0" applyFont="1" applyBorder="1" applyAlignment="1">
      <alignment horizontal="center" vertical="center"/>
    </xf>
    <xf numFmtId="0" fontId="17" fillId="0" borderId="6" xfId="1" applyFont="1" applyBorder="1" applyAlignment="1">
      <alignment vertical="center" wrapText="1"/>
    </xf>
    <xf numFmtId="0" fontId="5" fillId="2" borderId="3" xfId="0" applyFont="1" applyFill="1" applyBorder="1" applyAlignment="1">
      <alignment vertical="center"/>
    </xf>
    <xf numFmtId="0" fontId="16" fillId="0" borderId="4" xfId="1" applyFont="1" applyBorder="1" applyAlignment="1">
      <alignment horizontal="center" vertical="center"/>
    </xf>
    <xf numFmtId="0" fontId="16" fillId="0" borderId="6" xfId="1" applyFont="1" applyBorder="1" applyAlignment="1">
      <alignment horizontal="center" vertical="center"/>
    </xf>
    <xf numFmtId="4" fontId="4" fillId="3" borderId="4" xfId="0" applyNumberFormat="1" applyFont="1" applyFill="1" applyBorder="1" applyAlignment="1">
      <alignment horizontal="center" vertical="center"/>
    </xf>
    <xf numFmtId="3" fontId="4" fillId="3" borderId="4" xfId="0" applyNumberFormat="1" applyFont="1" applyFill="1" applyBorder="1" applyAlignment="1">
      <alignment horizontal="center" vertical="center"/>
    </xf>
    <xf numFmtId="0" fontId="4" fillId="3" borderId="4" xfId="0" applyFont="1" applyFill="1" applyBorder="1" applyAlignment="1">
      <alignment wrapText="1"/>
    </xf>
    <xf numFmtId="3" fontId="4" fillId="3" borderId="4" xfId="0" applyNumberFormat="1" applyFont="1" applyFill="1" applyBorder="1"/>
    <xf numFmtId="0" fontId="16" fillId="0" borderId="4" xfId="1" applyFont="1" applyBorder="1" applyAlignment="1">
      <alignment horizontal="center" vertical="center" wrapText="1"/>
    </xf>
    <xf numFmtId="0" fontId="5" fillId="3" borderId="6" xfId="1" applyFont="1" applyFill="1" applyBorder="1" applyAlignment="1">
      <alignment horizontal="center" vertical="center" wrapText="1"/>
    </xf>
    <xf numFmtId="0" fontId="17" fillId="0" borderId="4" xfId="0" applyFont="1" applyBorder="1" applyAlignment="1">
      <alignment vertical="center" wrapText="1"/>
    </xf>
    <xf numFmtId="0" fontId="10" fillId="3" borderId="4" xfId="0" applyFont="1" applyFill="1" applyBorder="1" applyAlignment="1">
      <alignment vertical="center"/>
    </xf>
    <xf numFmtId="0" fontId="11" fillId="3" borderId="4" xfId="0" applyFont="1" applyFill="1" applyBorder="1"/>
    <xf numFmtId="4" fontId="5" fillId="3" borderId="6" xfId="1" applyNumberFormat="1" applyFont="1" applyFill="1" applyBorder="1" applyAlignment="1">
      <alignment horizontal="center" vertical="center" wrapText="1"/>
    </xf>
    <xf numFmtId="0" fontId="3" fillId="0" borderId="13" xfId="0" applyFont="1" applyBorder="1" applyAlignment="1">
      <alignment horizontal="center" vertical="center"/>
    </xf>
    <xf numFmtId="0" fontId="16" fillId="0" borderId="8" xfId="1" applyFont="1" applyBorder="1" applyAlignment="1">
      <alignment horizontal="center" vertical="center" wrapText="1"/>
    </xf>
    <xf numFmtId="0" fontId="17" fillId="0" borderId="8" xfId="1" applyFont="1" applyBorder="1" applyAlignment="1">
      <alignment horizontal="center" vertical="center" wrapText="1"/>
    </xf>
    <xf numFmtId="0" fontId="17" fillId="0" borderId="4" xfId="1" applyFont="1" applyBorder="1" applyAlignment="1">
      <alignment horizontal="center" vertical="center" wrapText="1"/>
    </xf>
    <xf numFmtId="3" fontId="16" fillId="0" borderId="4" xfId="0" applyNumberFormat="1" applyFont="1" applyBorder="1" applyAlignment="1">
      <alignment horizontal="center" vertical="center" wrapText="1"/>
    </xf>
    <xf numFmtId="0" fontId="18" fillId="0" borderId="4" xfId="0" applyFont="1" applyBorder="1" applyAlignment="1">
      <alignment horizontal="left" vertical="center" wrapText="1"/>
    </xf>
    <xf numFmtId="3" fontId="15" fillId="0" borderId="4" xfId="0" applyNumberFormat="1" applyFont="1" applyBorder="1" applyAlignment="1">
      <alignment horizontal="center" vertical="center" wrapText="1"/>
    </xf>
    <xf numFmtId="0" fontId="17" fillId="0" borderId="4" xfId="1" applyFont="1" applyBorder="1" applyAlignment="1">
      <alignment horizontal="left" vertical="center" wrapText="1"/>
    </xf>
    <xf numFmtId="0" fontId="18" fillId="0" borderId="4" xfId="0" applyFont="1" applyBorder="1" applyAlignment="1">
      <alignment vertical="center" wrapText="1"/>
    </xf>
    <xf numFmtId="0" fontId="0" fillId="0" borderId="4" xfId="0" applyBorder="1"/>
    <xf numFmtId="0" fontId="11" fillId="3" borderId="9" xfId="0" applyFont="1" applyFill="1" applyBorder="1" applyAlignment="1">
      <alignment horizontal="center" vertical="center" wrapText="1"/>
    </xf>
    <xf numFmtId="0" fontId="8" fillId="0" borderId="0" xfId="0" applyFont="1" applyAlignment="1">
      <alignment vertical="center" wrapText="1"/>
    </xf>
    <xf numFmtId="0" fontId="11" fillId="0" borderId="1" xfId="0" applyFont="1" applyBorder="1" applyAlignment="1">
      <alignment horizontal="center" vertical="center" wrapText="1"/>
    </xf>
    <xf numFmtId="0" fontId="0" fillId="3" borderId="4" xfId="0" applyFill="1" applyBorder="1"/>
    <xf numFmtId="3" fontId="20" fillId="0" borderId="4" xfId="0" applyNumberFormat="1" applyFont="1" applyBorder="1" applyAlignment="1">
      <alignment horizontal="center" vertical="center"/>
    </xf>
    <xf numFmtId="0" fontId="20" fillId="0" borderId="4" xfId="0" applyFont="1" applyBorder="1" applyAlignment="1">
      <alignment horizontal="center" vertical="center" wrapText="1"/>
    </xf>
    <xf numFmtId="0" fontId="20" fillId="0" borderId="4" xfId="0" applyFont="1" applyBorder="1" applyAlignment="1">
      <alignment horizontal="center" vertical="center"/>
    </xf>
    <xf numFmtId="0" fontId="5" fillId="0" borderId="4" xfId="0" applyFont="1" applyBorder="1" applyAlignment="1">
      <alignment wrapText="1"/>
    </xf>
    <xf numFmtId="0" fontId="21" fillId="0" borderId="4" xfId="1" applyFont="1" applyBorder="1" applyAlignment="1">
      <alignment horizontal="center" vertical="center" wrapText="1"/>
    </xf>
    <xf numFmtId="0" fontId="16" fillId="0" borderId="8" xfId="0" applyFont="1" applyBorder="1" applyAlignment="1">
      <alignment horizontal="center" vertical="center" wrapText="1"/>
    </xf>
    <xf numFmtId="0" fontId="16" fillId="0" borderId="4" xfId="0" applyFont="1" applyBorder="1" applyAlignment="1">
      <alignment horizontal="center" vertical="center" wrapText="1"/>
    </xf>
    <xf numFmtId="3" fontId="21" fillId="0" borderId="4" xfId="0" applyNumberFormat="1" applyFont="1" applyBorder="1" applyAlignment="1">
      <alignment horizontal="center" vertical="center"/>
    </xf>
    <xf numFmtId="3" fontId="11" fillId="3" borderId="4" xfId="0" applyNumberFormat="1" applyFont="1" applyFill="1" applyBorder="1" applyAlignment="1">
      <alignment horizontal="center" vertical="center" wrapText="1"/>
    </xf>
    <xf numFmtId="0" fontId="21" fillId="0" borderId="11" xfId="1" applyFont="1" applyBorder="1" applyAlignment="1">
      <alignment horizontal="center" vertical="center" wrapText="1"/>
    </xf>
    <xf numFmtId="0" fontId="5" fillId="2" borderId="1" xfId="0" applyFont="1" applyFill="1" applyBorder="1" applyAlignment="1">
      <alignment horizontal="left" vertical="center"/>
    </xf>
    <xf numFmtId="0" fontId="5" fillId="2" borderId="3" xfId="0" applyFont="1" applyFill="1" applyBorder="1" applyAlignment="1">
      <alignment horizontal="left" vertical="center"/>
    </xf>
    <xf numFmtId="0" fontId="4" fillId="0" borderId="6" xfId="1" applyBorder="1" applyAlignment="1">
      <alignment horizontal="left" vertical="center" wrapText="1"/>
    </xf>
    <xf numFmtId="0" fontId="4" fillId="0" borderId="6" xfId="1" applyBorder="1" applyAlignment="1">
      <alignment horizontal="center" vertical="center"/>
    </xf>
    <xf numFmtId="0" fontId="17" fillId="0" borderId="4" xfId="0" applyFont="1" applyBorder="1" applyAlignment="1">
      <alignment horizontal="center" vertical="center" wrapText="1"/>
    </xf>
    <xf numFmtId="0" fontId="4" fillId="3" borderId="1" xfId="1" applyFill="1" applyBorder="1" applyAlignment="1">
      <alignment horizontal="center" vertical="center" wrapText="1"/>
    </xf>
    <xf numFmtId="0" fontId="17" fillId="3" borderId="4" xfId="0" applyFont="1" applyFill="1" applyBorder="1" applyAlignment="1">
      <alignment horizontal="center" vertical="center" wrapText="1"/>
    </xf>
    <xf numFmtId="0" fontId="2" fillId="0" borderId="4" xfId="0" applyFont="1" applyBorder="1" applyAlignment="1">
      <alignment vertical="center" wrapText="1"/>
    </xf>
    <xf numFmtId="0" fontId="2" fillId="3" borderId="4" xfId="0" applyFont="1" applyFill="1" applyBorder="1" applyAlignment="1">
      <alignment horizontal="left" vertical="center" wrapText="1"/>
    </xf>
    <xf numFmtId="3" fontId="16" fillId="3" borderId="4" xfId="0" applyNumberFormat="1" applyFont="1" applyFill="1" applyBorder="1" applyAlignment="1">
      <alignment horizontal="center" vertical="center"/>
    </xf>
    <xf numFmtId="0" fontId="2" fillId="3" borderId="4" xfId="0" applyFont="1" applyFill="1" applyBorder="1" applyAlignment="1">
      <alignment vertical="center" wrapText="1"/>
    </xf>
    <xf numFmtId="0" fontId="0" fillId="0" borderId="4" xfId="0" applyBorder="1" applyAlignment="1">
      <alignment vertical="center" wrapText="1"/>
    </xf>
    <xf numFmtId="0" fontId="17" fillId="0" borderId="6" xfId="0" applyFont="1" applyBorder="1" applyAlignment="1">
      <alignment horizontal="center" vertical="center" wrapText="1"/>
    </xf>
    <xf numFmtId="0" fontId="5" fillId="2" borderId="2" xfId="0" applyFont="1" applyFill="1" applyBorder="1" applyAlignment="1">
      <alignment horizontal="left"/>
    </xf>
    <xf numFmtId="0" fontId="17" fillId="0" borderId="6" xfId="0" applyFont="1" applyBorder="1" applyAlignment="1">
      <alignment vertical="center" wrapText="1"/>
    </xf>
    <xf numFmtId="0" fontId="17" fillId="0" borderId="4" xfId="0" applyFont="1" applyBorder="1" applyAlignment="1">
      <alignment horizontal="center" vertical="center"/>
    </xf>
    <xf numFmtId="3" fontId="16" fillId="0" borderId="6" xfId="0" applyNumberFormat="1" applyFont="1" applyBorder="1" applyAlignment="1">
      <alignment horizontal="center" vertical="center" wrapText="1"/>
    </xf>
    <xf numFmtId="0" fontId="2" fillId="0" borderId="12" xfId="0" applyFont="1" applyBorder="1" applyAlignment="1">
      <alignment vertical="center" wrapText="1"/>
    </xf>
    <xf numFmtId="2" fontId="11" fillId="3" borderId="4" xfId="0" applyNumberFormat="1" applyFont="1" applyFill="1" applyBorder="1" applyAlignment="1">
      <alignment horizontal="center" vertical="center"/>
    </xf>
    <xf numFmtId="0" fontId="20" fillId="3" borderId="4" xfId="0" applyFont="1" applyFill="1" applyBorder="1" applyAlignment="1">
      <alignment horizontal="center" vertical="center" wrapText="1"/>
    </xf>
    <xf numFmtId="0" fontId="17" fillId="0" borderId="14" xfId="0" applyFont="1" applyBorder="1" applyAlignment="1">
      <alignment vertical="center" wrapText="1"/>
    </xf>
    <xf numFmtId="0" fontId="11" fillId="3" borderId="1" xfId="0" applyFont="1" applyFill="1" applyBorder="1" applyAlignment="1">
      <alignment vertical="center" wrapText="1"/>
    </xf>
    <xf numFmtId="0" fontId="11" fillId="3" borderId="15" xfId="0" applyFont="1" applyFill="1" applyBorder="1" applyAlignment="1">
      <alignment horizontal="center" vertical="center" wrapText="1"/>
    </xf>
    <xf numFmtId="0" fontId="6" fillId="3" borderId="0" xfId="0" applyFont="1" applyFill="1"/>
    <xf numFmtId="0" fontId="0" fillId="3" borderId="0" xfId="0" applyFill="1"/>
    <xf numFmtId="0" fontId="17" fillId="3" borderId="10" xfId="0" applyFont="1" applyFill="1" applyBorder="1" applyAlignment="1">
      <alignment horizontal="justify" vertical="center" wrapText="1"/>
    </xf>
    <xf numFmtId="0" fontId="17" fillId="3" borderId="16" xfId="0" applyFont="1" applyFill="1" applyBorder="1" applyAlignment="1">
      <alignment horizontal="justify" vertical="center" wrapText="1"/>
    </xf>
    <xf numFmtId="0" fontId="17" fillId="3" borderId="4" xfId="0" applyFont="1" applyFill="1" applyBorder="1" applyAlignment="1">
      <alignment horizontal="justify" vertical="center" wrapText="1"/>
    </xf>
    <xf numFmtId="0" fontId="16" fillId="0" borderId="8" xfId="1" applyFont="1" applyBorder="1" applyAlignment="1">
      <alignment horizontal="center" vertical="center"/>
    </xf>
    <xf numFmtId="0" fontId="2" fillId="0" borderId="0" xfId="0" applyFont="1" applyAlignment="1">
      <alignment vertical="center" wrapText="1"/>
    </xf>
    <xf numFmtId="0" fontId="18" fillId="4" borderId="4" xfId="0" applyFont="1" applyFill="1" applyBorder="1" applyAlignment="1">
      <alignment horizontal="left" vertical="center" wrapText="1"/>
    </xf>
    <xf numFmtId="0" fontId="16" fillId="0" borderId="4" xfId="2" applyFont="1" applyBorder="1" applyAlignment="1">
      <alignment horizontal="center" vertical="center"/>
    </xf>
    <xf numFmtId="0" fontId="11" fillId="0" borderId="5" xfId="0" applyFont="1" applyBorder="1" applyAlignment="1">
      <alignment horizontal="center" wrapText="1"/>
    </xf>
    <xf numFmtId="0" fontId="11" fillId="0" borderId="0" xfId="0" applyFont="1" applyAlignment="1">
      <alignment horizontal="center" vertical="center" wrapText="1"/>
    </xf>
    <xf numFmtId="3" fontId="11" fillId="0" borderId="0" xfId="0" applyNumberFormat="1" applyFont="1" applyAlignment="1">
      <alignment horizontal="center" vertical="center"/>
    </xf>
    <xf numFmtId="0" fontId="11" fillId="3" borderId="0" xfId="0" applyFont="1" applyFill="1" applyAlignment="1">
      <alignment horizontal="center" vertical="center" wrapText="1"/>
    </xf>
    <xf numFmtId="0" fontId="11" fillId="3" borderId="5" xfId="0" applyFont="1" applyFill="1" applyBorder="1" applyAlignment="1">
      <alignment vertical="center" wrapText="1"/>
    </xf>
    <xf numFmtId="0" fontId="11" fillId="3" borderId="0" xfId="0" applyFont="1" applyFill="1" applyAlignment="1">
      <alignment horizontal="center" vertical="center"/>
    </xf>
    <xf numFmtId="0" fontId="5" fillId="3" borderId="0" xfId="0" applyFont="1" applyFill="1" applyAlignment="1">
      <alignment vertical="center"/>
    </xf>
    <xf numFmtId="3" fontId="11" fillId="3" borderId="0" xfId="0" applyNumberFormat="1" applyFont="1" applyFill="1" applyAlignment="1">
      <alignment horizontal="center" vertical="center" wrapText="1"/>
    </xf>
    <xf numFmtId="0" fontId="18" fillId="0" borderId="4" xfId="0" applyFont="1" applyBorder="1" applyAlignment="1">
      <alignment horizontal="center" vertical="center" wrapText="1"/>
    </xf>
    <xf numFmtId="0" fontId="4" fillId="3" borderId="8" xfId="1" applyFill="1" applyBorder="1" applyAlignment="1">
      <alignment horizontal="center" vertical="center"/>
    </xf>
    <xf numFmtId="0" fontId="0" fillId="0" borderId="6" xfId="0" applyBorder="1" applyAlignment="1">
      <alignment horizontal="center" vertical="center"/>
    </xf>
    <xf numFmtId="0" fontId="4" fillId="3" borderId="8" xfId="1" applyFill="1" applyBorder="1" applyAlignment="1">
      <alignment horizontal="left" vertical="center" wrapText="1"/>
    </xf>
    <xf numFmtId="0" fontId="18" fillId="0" borderId="13" xfId="0" applyFont="1" applyBorder="1" applyAlignment="1">
      <alignment horizontal="center" vertical="center"/>
    </xf>
    <xf numFmtId="4" fontId="6" fillId="0" borderId="4" xfId="0" applyNumberFormat="1" applyFont="1" applyBorder="1" applyAlignment="1">
      <alignment vertical="center"/>
    </xf>
    <xf numFmtId="0" fontId="11" fillId="0" borderId="4" xfId="0" applyFont="1" applyBorder="1" applyAlignment="1">
      <alignment vertical="center" wrapText="1"/>
    </xf>
    <xf numFmtId="0" fontId="17" fillId="0" borderId="8" xfId="1" applyFont="1" applyBorder="1" applyAlignment="1">
      <alignment horizontal="left" vertical="center" wrapText="1"/>
    </xf>
    <xf numFmtId="0" fontId="23" fillId="0" borderId="4" xfId="0" applyFont="1" applyBorder="1" applyAlignment="1">
      <alignment horizontal="center" vertical="center" wrapText="1"/>
    </xf>
    <xf numFmtId="0" fontId="24" fillId="0" borderId="4" xfId="0" applyFont="1" applyBorder="1" applyAlignment="1">
      <alignment horizontal="center" vertical="center" wrapText="1"/>
    </xf>
    <xf numFmtId="3" fontId="23" fillId="0" borderId="4" xfId="0" applyNumberFormat="1" applyFont="1" applyBorder="1" applyAlignment="1">
      <alignment horizontal="center" vertical="center"/>
    </xf>
    <xf numFmtId="3" fontId="23" fillId="0" borderId="4" xfId="0" applyNumberFormat="1" applyFont="1" applyBorder="1" applyAlignment="1">
      <alignment horizontal="center" vertical="center" wrapText="1"/>
    </xf>
    <xf numFmtId="1" fontId="16" fillId="0" borderId="4" xfId="0" applyNumberFormat="1" applyFont="1" applyBorder="1" applyAlignment="1">
      <alignment horizontal="center" vertical="center"/>
    </xf>
    <xf numFmtId="0" fontId="11" fillId="0" borderId="0" xfId="0" applyFont="1" applyAlignment="1">
      <alignment horizontal="left" vertical="center"/>
    </xf>
    <xf numFmtId="0" fontId="5" fillId="2" borderId="1" xfId="0" applyFont="1" applyFill="1" applyBorder="1" applyAlignment="1">
      <alignment horizontal="left" vertical="center"/>
    </xf>
    <xf numFmtId="0" fontId="5" fillId="2" borderId="2" xfId="0" applyFont="1" applyFill="1" applyBorder="1" applyAlignment="1">
      <alignment horizontal="left" vertical="center"/>
    </xf>
    <xf numFmtId="0" fontId="5" fillId="2" borderId="3" xfId="0" applyFont="1" applyFill="1" applyBorder="1" applyAlignment="1">
      <alignment horizontal="left" vertical="center"/>
    </xf>
    <xf numFmtId="0" fontId="4" fillId="3" borderId="4" xfId="1" applyFill="1" applyBorder="1" applyAlignment="1">
      <alignment horizontal="center" vertical="center" wrapText="1"/>
    </xf>
    <xf numFmtId="0" fontId="4" fillId="3" borderId="6" xfId="1" applyFill="1" applyBorder="1" applyAlignment="1">
      <alignment horizontal="center" vertical="center" wrapText="1"/>
    </xf>
    <xf numFmtId="0" fontId="4" fillId="3" borderId="7" xfId="1" applyFill="1" applyBorder="1" applyAlignment="1">
      <alignment horizontal="center" vertical="center" wrapText="1"/>
    </xf>
    <xf numFmtId="0" fontId="4" fillId="3" borderId="8" xfId="1" applyFill="1" applyBorder="1" applyAlignment="1">
      <alignment horizontal="center" vertical="center" wrapText="1"/>
    </xf>
    <xf numFmtId="0" fontId="5" fillId="2" borderId="1" xfId="0" applyFont="1" applyFill="1" applyBorder="1" applyAlignment="1">
      <alignment horizontal="left" vertical="center" wrapText="1"/>
    </xf>
    <xf numFmtId="0" fontId="5" fillId="2" borderId="2" xfId="0" applyFont="1" applyFill="1" applyBorder="1" applyAlignment="1">
      <alignment horizontal="left" vertical="center" wrapText="1"/>
    </xf>
    <xf numFmtId="0" fontId="17" fillId="0" borderId="6" xfId="0" applyFont="1" applyBorder="1" applyAlignment="1">
      <alignment horizontal="left" vertical="center" wrapText="1"/>
    </xf>
    <xf numFmtId="0" fontId="17" fillId="0" borderId="8" xfId="0" applyFont="1" applyBorder="1" applyAlignment="1">
      <alignment horizontal="left" vertical="center" wrapText="1"/>
    </xf>
    <xf numFmtId="0" fontId="5" fillId="2" borderId="4" xfId="0" applyFont="1" applyFill="1" applyBorder="1" applyAlignment="1">
      <alignment horizontal="left" vertical="center"/>
    </xf>
    <xf numFmtId="0" fontId="4" fillId="3" borderId="6" xfId="1" applyFill="1" applyBorder="1" applyAlignment="1">
      <alignment horizontal="left" vertical="center" wrapText="1"/>
    </xf>
    <xf numFmtId="0" fontId="4" fillId="3" borderId="7" xfId="1" applyFill="1" applyBorder="1" applyAlignment="1">
      <alignment horizontal="left" vertical="center" wrapText="1"/>
    </xf>
    <xf numFmtId="0" fontId="4" fillId="3" borderId="8" xfId="1" applyFill="1" applyBorder="1" applyAlignment="1">
      <alignment horizontal="left" vertical="center" wrapText="1"/>
    </xf>
    <xf numFmtId="0" fontId="4" fillId="3" borderId="6" xfId="1" applyFill="1" applyBorder="1" applyAlignment="1">
      <alignment horizontal="center" vertical="center"/>
    </xf>
    <xf numFmtId="0" fontId="4" fillId="3" borderId="7" xfId="1" applyFill="1" applyBorder="1" applyAlignment="1">
      <alignment horizontal="center" vertical="center"/>
    </xf>
    <xf numFmtId="0" fontId="4" fillId="3" borderId="8" xfId="1" applyFill="1" applyBorder="1" applyAlignment="1">
      <alignment horizontal="center" vertical="center"/>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0" borderId="1" xfId="0" applyFont="1" applyBorder="1" applyAlignment="1">
      <alignment horizontal="right" vertical="center" wrapText="1"/>
    </xf>
    <xf numFmtId="0" fontId="5" fillId="0" borderId="3" xfId="0" applyFont="1" applyBorder="1" applyAlignment="1">
      <alignment horizontal="right" vertical="center" wrapText="1"/>
    </xf>
    <xf numFmtId="0" fontId="5" fillId="2" borderId="4" xfId="0" applyFont="1" applyFill="1" applyBorder="1" applyAlignment="1">
      <alignment horizontal="center" vertical="center"/>
    </xf>
    <xf numFmtId="0" fontId="5" fillId="0" borderId="1" xfId="0" applyFont="1" applyBorder="1" applyAlignment="1">
      <alignment horizontal="right" wrapText="1"/>
    </xf>
    <xf numFmtId="0" fontId="5" fillId="0" borderId="3" xfId="0" applyFont="1" applyBorder="1" applyAlignment="1">
      <alignment horizontal="right" wrapText="1"/>
    </xf>
    <xf numFmtId="0" fontId="5" fillId="2" borderId="3" xfId="0" applyFont="1" applyFill="1" applyBorder="1" applyAlignment="1">
      <alignment horizontal="left" vertical="center" wrapText="1"/>
    </xf>
    <xf numFmtId="0" fontId="5" fillId="3" borderId="5" xfId="0" applyFont="1" applyFill="1" applyBorder="1" applyAlignment="1">
      <alignment horizontal="center" vertical="center"/>
    </xf>
    <xf numFmtId="0" fontId="5" fillId="3" borderId="0" xfId="0" applyFont="1" applyFill="1" applyAlignment="1">
      <alignment horizontal="center" vertical="center"/>
    </xf>
    <xf numFmtId="0" fontId="11"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4" fontId="11" fillId="0" borderId="0" xfId="0" applyNumberFormat="1" applyFont="1" applyAlignment="1">
      <alignment horizontal="left"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5" fillId="0" borderId="4" xfId="0" applyFont="1" applyBorder="1" applyAlignment="1">
      <alignment horizontal="center" wrapText="1"/>
    </xf>
    <xf numFmtId="0" fontId="11" fillId="0" borderId="0" xfId="0" applyFont="1" applyAlignment="1">
      <alignment horizontal="left" vertical="center" wrapText="1"/>
    </xf>
  </cellXfs>
  <cellStyles count="5">
    <cellStyle name="Excel Built-in Normal" xfId="3" xr:uid="{9858EFEE-E6C9-464C-BD13-1C76924C5309}"/>
    <cellStyle name="Normalny" xfId="0" builtinId="0"/>
    <cellStyle name="Normalny 2" xfId="2" xr:uid="{83B7A5CF-C573-464A-964D-0E836CF24A82}"/>
    <cellStyle name="Normalny 3" xfId="4" xr:uid="{C7BA37E7-DA96-4917-BDC1-72EECE019B19}"/>
    <cellStyle name="Normalny_Arkusz1" xfId="1" xr:uid="{2A8EE52B-7703-49C4-8ECE-3C5813CBD2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0CE9F-89ED-42C6-8309-12EFFE9AF6AC}">
  <dimension ref="A1:Q309"/>
  <sheetViews>
    <sheetView tabSelected="1" view="pageLayout" zoomScaleNormal="70" zoomScaleSheetLayoutView="85" workbookViewId="0">
      <selection activeCell="E3" sqref="E3"/>
    </sheetView>
  </sheetViews>
  <sheetFormatPr defaultRowHeight="15"/>
  <cols>
    <col min="1" max="1" width="6.85546875" customWidth="1"/>
    <col min="2" max="2" width="64.28515625" customWidth="1"/>
    <col min="3" max="3" width="20" customWidth="1"/>
    <col min="4" max="4" width="14.42578125" customWidth="1"/>
    <col min="5" max="5" width="22" customWidth="1"/>
    <col min="6" max="6" width="13.7109375" customWidth="1"/>
    <col min="7" max="7" width="13.140625" customWidth="1"/>
    <col min="8" max="8" width="10.42578125" customWidth="1"/>
    <col min="9" max="9" width="14.7109375" customWidth="1"/>
    <col min="10" max="10" width="15.28515625" customWidth="1"/>
    <col min="11" max="11" width="12.7109375" customWidth="1"/>
    <col min="12" max="12" width="14.85546875" customWidth="1"/>
    <col min="13" max="13" width="24.140625" customWidth="1"/>
    <col min="14" max="15" width="14.5703125" customWidth="1"/>
    <col min="16" max="16" width="13.42578125" customWidth="1"/>
  </cols>
  <sheetData>
    <row r="1" spans="1:16">
      <c r="A1" s="8"/>
      <c r="B1" s="8"/>
      <c r="C1" s="8"/>
      <c r="D1" s="8"/>
      <c r="E1" s="8"/>
      <c r="F1" s="8"/>
      <c r="G1" s="8"/>
      <c r="H1" s="8"/>
      <c r="I1" s="8"/>
      <c r="J1" s="8"/>
      <c r="K1" s="8"/>
      <c r="L1" s="8"/>
      <c r="M1" s="8"/>
      <c r="N1" s="8"/>
      <c r="O1" s="8"/>
      <c r="P1" s="8"/>
    </row>
    <row r="2" spans="1:16" ht="21" customHeight="1">
      <c r="A2" s="256" t="s">
        <v>26</v>
      </c>
      <c r="B2" s="257"/>
      <c r="C2" s="257"/>
      <c r="D2" s="257"/>
      <c r="E2" s="257"/>
      <c r="F2" s="257"/>
      <c r="G2" s="257"/>
      <c r="H2" s="257"/>
      <c r="I2" s="257"/>
      <c r="J2" s="257"/>
      <c r="K2" s="257"/>
      <c r="L2" s="257"/>
      <c r="M2" s="257"/>
      <c r="N2" s="257"/>
      <c r="O2" s="278"/>
      <c r="P2" s="11"/>
    </row>
    <row r="3" spans="1:16" ht="141" customHeight="1">
      <c r="A3" s="12" t="s">
        <v>6</v>
      </c>
      <c r="B3" s="13" t="s">
        <v>9</v>
      </c>
      <c r="C3" s="13" t="s">
        <v>29</v>
      </c>
      <c r="D3" s="13" t="s">
        <v>8</v>
      </c>
      <c r="E3" s="14" t="s">
        <v>35</v>
      </c>
      <c r="F3" s="13" t="s">
        <v>71</v>
      </c>
      <c r="G3" s="14" t="s">
        <v>2</v>
      </c>
      <c r="H3" s="13" t="s">
        <v>3</v>
      </c>
      <c r="I3" s="15" t="s">
        <v>14</v>
      </c>
      <c r="J3" s="15" t="s">
        <v>5</v>
      </c>
      <c r="K3" s="15" t="s">
        <v>4</v>
      </c>
      <c r="L3" s="15" t="s">
        <v>13</v>
      </c>
      <c r="M3" s="15" t="s">
        <v>21</v>
      </c>
      <c r="N3" s="15" t="s">
        <v>10</v>
      </c>
      <c r="O3" s="15" t="s">
        <v>11</v>
      </c>
      <c r="P3" s="11"/>
    </row>
    <row r="4" spans="1:16" ht="141" customHeight="1">
      <c r="A4" s="128">
        <v>1</v>
      </c>
      <c r="B4" s="200" t="s">
        <v>27</v>
      </c>
      <c r="C4" s="134" t="s">
        <v>28</v>
      </c>
      <c r="D4" s="59"/>
      <c r="E4" s="175">
        <v>10125</v>
      </c>
      <c r="F4" s="59"/>
      <c r="G4" s="60"/>
      <c r="H4" s="59"/>
      <c r="I4" s="61"/>
      <c r="J4" s="61"/>
      <c r="K4" s="61"/>
      <c r="L4" s="61"/>
      <c r="M4" s="61"/>
      <c r="N4" s="61"/>
      <c r="O4" s="61">
        <v>3</v>
      </c>
      <c r="P4" s="11"/>
    </row>
    <row r="5" spans="1:16" ht="45.75" customHeight="1">
      <c r="A5" s="128">
        <v>2</v>
      </c>
      <c r="B5" s="252" t="s">
        <v>30</v>
      </c>
      <c r="C5" s="134" t="s">
        <v>31</v>
      </c>
      <c r="D5" s="59"/>
      <c r="E5" s="175">
        <v>800</v>
      </c>
      <c r="F5" s="59"/>
      <c r="G5" s="60"/>
      <c r="H5" s="59"/>
      <c r="I5" s="61"/>
      <c r="J5" s="61"/>
      <c r="K5" s="61"/>
      <c r="L5" s="61"/>
      <c r="M5" s="61"/>
      <c r="N5" s="61"/>
      <c r="O5" s="61">
        <v>3</v>
      </c>
      <c r="P5" s="11"/>
    </row>
    <row r="6" spans="1:16" ht="46.5" customHeight="1">
      <c r="A6" s="128">
        <v>3</v>
      </c>
      <c r="B6" s="252"/>
      <c r="C6" s="201" t="s">
        <v>32</v>
      </c>
      <c r="D6" s="59"/>
      <c r="E6" s="175">
        <v>1800</v>
      </c>
      <c r="F6" s="59"/>
      <c r="G6" s="60"/>
      <c r="H6" s="59"/>
      <c r="I6" s="61"/>
      <c r="J6" s="61"/>
      <c r="K6" s="61"/>
      <c r="L6" s="61"/>
      <c r="M6" s="61"/>
      <c r="N6" s="61"/>
      <c r="O6" s="61">
        <v>3</v>
      </c>
      <c r="P6" s="11"/>
    </row>
    <row r="7" spans="1:16" ht="33" customHeight="1">
      <c r="A7" s="128">
        <v>4</v>
      </c>
      <c r="B7" s="252"/>
      <c r="C7" s="199" t="s">
        <v>33</v>
      </c>
      <c r="D7" s="18"/>
      <c r="E7" s="175">
        <v>1600</v>
      </c>
      <c r="F7" s="20"/>
      <c r="G7" s="21"/>
      <c r="H7" s="22"/>
      <c r="I7" s="23"/>
      <c r="J7" s="24"/>
      <c r="K7" s="24"/>
      <c r="L7" s="25"/>
      <c r="M7" s="25"/>
      <c r="N7" s="25"/>
      <c r="O7" s="44">
        <v>3</v>
      </c>
      <c r="P7" s="11"/>
    </row>
    <row r="8" spans="1:16" ht="33.75" customHeight="1">
      <c r="A8" s="128">
        <v>5</v>
      </c>
      <c r="B8" s="252"/>
      <c r="C8" s="199" t="s">
        <v>34</v>
      </c>
      <c r="D8" s="18"/>
      <c r="E8" s="175">
        <v>1600</v>
      </c>
      <c r="F8" s="20"/>
      <c r="G8" s="21"/>
      <c r="H8" s="22"/>
      <c r="I8" s="23"/>
      <c r="J8" s="24"/>
      <c r="K8" s="24"/>
      <c r="L8" s="25"/>
      <c r="M8" s="25"/>
      <c r="N8" s="25"/>
      <c r="O8" s="44">
        <v>3</v>
      </c>
      <c r="P8" s="11"/>
    </row>
    <row r="9" spans="1:16">
      <c r="A9" s="273" t="s">
        <v>0</v>
      </c>
      <c r="B9" s="274"/>
      <c r="C9" s="26" t="s">
        <v>7</v>
      </c>
      <c r="D9" s="21" t="s">
        <v>7</v>
      </c>
      <c r="E9" s="21" t="s">
        <v>7</v>
      </c>
      <c r="F9" s="27" t="s">
        <v>7</v>
      </c>
      <c r="G9" s="21"/>
      <c r="H9" s="28"/>
      <c r="I9" s="21"/>
      <c r="J9" s="29" t="s">
        <v>7</v>
      </c>
      <c r="K9" s="29" t="s">
        <v>7</v>
      </c>
      <c r="L9" s="29" t="s">
        <v>7</v>
      </c>
      <c r="M9" s="29" t="s">
        <v>7</v>
      </c>
      <c r="N9" s="29" t="s">
        <v>7</v>
      </c>
      <c r="O9" s="29" t="s">
        <v>7</v>
      </c>
      <c r="P9" s="11"/>
    </row>
    <row r="10" spans="1:16">
      <c r="A10" s="30"/>
      <c r="B10" s="31"/>
      <c r="C10" s="31"/>
      <c r="D10" s="30"/>
      <c r="E10" s="30"/>
      <c r="F10" s="32"/>
      <c r="G10" s="33"/>
      <c r="H10" s="34"/>
      <c r="I10" s="30"/>
      <c r="J10" s="11"/>
      <c r="K10" s="11"/>
      <c r="L10" s="11"/>
      <c r="M10" s="11"/>
      <c r="N10" s="11"/>
      <c r="O10" s="11"/>
      <c r="P10" s="11"/>
    </row>
    <row r="11" spans="1:16">
      <c r="A11" s="248" t="s">
        <v>22</v>
      </c>
      <c r="B11" s="248"/>
      <c r="C11" s="248"/>
      <c r="D11" s="35"/>
      <c r="E11" s="35"/>
      <c r="F11" s="35"/>
      <c r="G11" s="35"/>
      <c r="H11" s="35"/>
      <c r="I11" s="35"/>
      <c r="J11" s="35"/>
      <c r="K11" s="35"/>
      <c r="L11" s="35"/>
      <c r="M11" s="35"/>
      <c r="N11" s="35"/>
      <c r="O11" s="35"/>
      <c r="P11" s="35"/>
    </row>
    <row r="12" spans="1:16">
      <c r="A12" s="30"/>
      <c r="B12" s="31"/>
      <c r="C12" s="31"/>
      <c r="D12" s="30"/>
      <c r="E12" s="30"/>
      <c r="F12" s="32"/>
      <c r="G12" s="33"/>
      <c r="H12" s="34"/>
      <c r="I12" s="30"/>
      <c r="J12" s="11"/>
      <c r="K12" s="11"/>
      <c r="L12" s="11"/>
      <c r="M12" s="11"/>
      <c r="N12" s="11"/>
      <c r="O12" s="11"/>
      <c r="P12" s="11"/>
    </row>
    <row r="13" spans="1:16" ht="17.25" customHeight="1">
      <c r="A13" s="249" t="s">
        <v>36</v>
      </c>
      <c r="B13" s="250"/>
      <c r="C13" s="36"/>
      <c r="D13" s="36"/>
      <c r="E13" s="36"/>
      <c r="F13" s="36"/>
      <c r="G13" s="36"/>
      <c r="H13" s="36"/>
      <c r="I13" s="36"/>
      <c r="J13" s="36"/>
      <c r="K13" s="36"/>
      <c r="L13" s="36"/>
      <c r="M13" s="271"/>
      <c r="N13" s="271"/>
      <c r="O13" s="272"/>
      <c r="P13" s="11"/>
    </row>
    <row r="14" spans="1:16" ht="187.5" customHeight="1">
      <c r="A14" s="12" t="s">
        <v>6</v>
      </c>
      <c r="B14" s="13" t="s">
        <v>9</v>
      </c>
      <c r="C14" s="13" t="s">
        <v>29</v>
      </c>
      <c r="D14" s="13" t="s">
        <v>8</v>
      </c>
      <c r="E14" s="14" t="s">
        <v>17</v>
      </c>
      <c r="F14" s="13" t="s">
        <v>1</v>
      </c>
      <c r="G14" s="14" t="s">
        <v>2</v>
      </c>
      <c r="H14" s="13" t="s">
        <v>3</v>
      </c>
      <c r="I14" s="15" t="s">
        <v>14</v>
      </c>
      <c r="J14" s="15" t="s">
        <v>5</v>
      </c>
      <c r="K14" s="15" t="s">
        <v>4</v>
      </c>
      <c r="L14" s="15" t="s">
        <v>13</v>
      </c>
      <c r="M14" s="15" t="s">
        <v>21</v>
      </c>
      <c r="N14" s="15" t="s">
        <v>10</v>
      </c>
      <c r="O14" s="15" t="s">
        <v>11</v>
      </c>
      <c r="P14" s="11"/>
    </row>
    <row r="15" spans="1:16" ht="72" customHeight="1">
      <c r="A15" s="128">
        <v>1</v>
      </c>
      <c r="B15" s="135" t="s">
        <v>37</v>
      </c>
      <c r="C15" s="59" t="s">
        <v>178</v>
      </c>
      <c r="D15" s="59"/>
      <c r="E15" s="175">
        <v>10</v>
      </c>
      <c r="F15" s="59"/>
      <c r="G15" s="60"/>
      <c r="H15" s="59"/>
      <c r="I15" s="61"/>
      <c r="J15" s="61"/>
      <c r="K15" s="61"/>
      <c r="L15" s="61"/>
      <c r="M15" s="95"/>
      <c r="N15" s="61"/>
      <c r="O15" s="61">
        <v>1</v>
      </c>
      <c r="P15" s="11"/>
    </row>
    <row r="16" spans="1:16">
      <c r="A16" s="38"/>
      <c r="B16" s="26" t="s">
        <v>0</v>
      </c>
      <c r="C16" s="26" t="s">
        <v>7</v>
      </c>
      <c r="D16" s="40" t="s">
        <v>7</v>
      </c>
      <c r="E16" s="41" t="s">
        <v>7</v>
      </c>
      <c r="F16" s="40"/>
      <c r="G16" s="28"/>
      <c r="H16" s="40"/>
      <c r="I16" s="29"/>
      <c r="J16" s="29" t="s">
        <v>7</v>
      </c>
      <c r="K16" s="29" t="s">
        <v>7</v>
      </c>
      <c r="L16" s="29" t="s">
        <v>7</v>
      </c>
      <c r="M16" s="42" t="s">
        <v>7</v>
      </c>
      <c r="N16" s="29" t="s">
        <v>7</v>
      </c>
      <c r="O16" s="29" t="s">
        <v>7</v>
      </c>
      <c r="P16" s="11"/>
    </row>
    <row r="17" spans="1:16">
      <c r="A17" s="11"/>
      <c r="B17" s="11"/>
      <c r="C17" s="11"/>
      <c r="D17" s="11"/>
      <c r="E17" s="11"/>
      <c r="F17" s="11"/>
      <c r="G17" s="11"/>
      <c r="H17" s="11"/>
      <c r="I17" s="11"/>
      <c r="J17" s="11"/>
      <c r="K17" s="11"/>
      <c r="L17" s="11"/>
      <c r="M17" s="11"/>
      <c r="N17" s="11"/>
      <c r="O17" s="11"/>
      <c r="P17" s="11"/>
    </row>
    <row r="18" spans="1:16">
      <c r="A18" s="248" t="s">
        <v>22</v>
      </c>
      <c r="B18" s="248"/>
      <c r="C18" s="248"/>
      <c r="D18" s="35"/>
      <c r="E18" s="35"/>
      <c r="F18" s="35"/>
      <c r="G18" s="35"/>
      <c r="H18" s="35"/>
      <c r="I18" s="35"/>
      <c r="J18" s="35"/>
      <c r="K18" s="35"/>
      <c r="L18" s="35"/>
      <c r="M18" s="35"/>
      <c r="N18" s="35"/>
      <c r="O18" s="35"/>
      <c r="P18" s="35"/>
    </row>
    <row r="19" spans="1:16">
      <c r="A19" s="105"/>
      <c r="B19" s="105"/>
      <c r="C19" s="105"/>
      <c r="D19" s="35"/>
      <c r="E19" s="35"/>
      <c r="F19" s="35"/>
      <c r="G19" s="35"/>
      <c r="H19" s="35"/>
      <c r="I19" s="35"/>
      <c r="J19" s="35"/>
      <c r="K19" s="35"/>
      <c r="L19" s="35"/>
      <c r="M19" s="35"/>
      <c r="N19" s="35"/>
      <c r="O19" s="35"/>
      <c r="P19" s="35"/>
    </row>
    <row r="20" spans="1:16">
      <c r="A20" s="11"/>
      <c r="B20" s="11"/>
      <c r="C20" s="11"/>
      <c r="D20" s="11"/>
      <c r="E20" s="11"/>
      <c r="F20" s="11"/>
      <c r="G20" s="11"/>
      <c r="H20" s="11"/>
      <c r="I20" s="11"/>
      <c r="J20" s="11"/>
      <c r="K20" s="11"/>
      <c r="L20" s="11"/>
      <c r="M20" s="11"/>
      <c r="N20" s="11"/>
      <c r="O20" s="11"/>
      <c r="P20" s="11"/>
    </row>
    <row r="21" spans="1:16" ht="18" customHeight="1">
      <c r="A21" s="256" t="s">
        <v>38</v>
      </c>
      <c r="B21" s="257"/>
      <c r="C21" s="9"/>
      <c r="D21" s="9"/>
      <c r="E21" s="9"/>
      <c r="F21" s="9"/>
      <c r="G21" s="9"/>
      <c r="H21" s="9"/>
      <c r="I21" s="9"/>
      <c r="J21" s="9"/>
      <c r="K21" s="9"/>
      <c r="L21" s="9"/>
      <c r="M21" s="271"/>
      <c r="N21" s="271"/>
      <c r="O21" s="272"/>
      <c r="P21" s="11"/>
    </row>
    <row r="22" spans="1:16" ht="186" customHeight="1">
      <c r="A22" s="12" t="s">
        <v>6</v>
      </c>
      <c r="B22" s="13" t="s">
        <v>9</v>
      </c>
      <c r="C22" s="13" t="s">
        <v>24</v>
      </c>
      <c r="D22" s="14" t="str">
        <f t="shared" ref="D22:O22" si="0">D14</f>
        <v>Wielkość najmniejszego opakowania zbiorczego</v>
      </c>
      <c r="E22" s="13" t="str">
        <f t="shared" si="0"/>
        <v>Ilość sztuk na 12 m-cy</v>
      </c>
      <c r="F22" s="14" t="str">
        <f t="shared" si="0"/>
        <v>Cena jednostkowa netto</v>
      </c>
      <c r="G22" s="13" t="str">
        <f t="shared" si="0"/>
        <v>Wartość netto</v>
      </c>
      <c r="H22" s="15" t="str">
        <f t="shared" si="0"/>
        <v>Podatek VAT w % i w zł</v>
      </c>
      <c r="I22" s="15" t="str">
        <f t="shared" si="0"/>
        <v>Wartość brutto</v>
      </c>
      <c r="J22" s="15" t="str">
        <f t="shared" si="0"/>
        <v>Producent</v>
      </c>
      <c r="K22" s="15" t="str">
        <f t="shared" si="0"/>
        <v>Kod EAN</v>
      </c>
      <c r="L22" s="15" t="str">
        <f t="shared" si="0"/>
        <v>Nr katalogowy/ Nazwa wyrobu</v>
      </c>
      <c r="M22" s="15" t="str">
        <f t="shared" si="0"/>
        <v>Grupa rodzajowa w oparciu o klasyfikację EMDN (Europejska nomenklatura wyrobów medycznych), która jest wykorzystywana do przypisywania wyrobów medycznych do grup w rozumieniu art. 2 pkt 7 Rozporządzenia 2017/745 (MDR)*</v>
      </c>
      <c r="N22" s="15" t="str">
        <f t="shared" si="0"/>
        <v>Klasa wyrobu medycznego,  (jeżeli dotyczy)</v>
      </c>
      <c r="O22" s="15" t="str">
        <f t="shared" si="0"/>
        <v>Próbki w szt.</v>
      </c>
      <c r="P22" s="43"/>
    </row>
    <row r="23" spans="1:16" ht="90.75" customHeight="1">
      <c r="A23" s="128">
        <v>1</v>
      </c>
      <c r="B23" s="253" t="s">
        <v>45</v>
      </c>
      <c r="C23" s="203" t="s">
        <v>39</v>
      </c>
      <c r="D23" s="60"/>
      <c r="E23" s="204">
        <v>50</v>
      </c>
      <c r="F23" s="60"/>
      <c r="G23" s="59"/>
      <c r="H23" s="61"/>
      <c r="I23" s="61"/>
      <c r="J23" s="61"/>
      <c r="K23" s="61"/>
      <c r="L23" s="61"/>
      <c r="M23" s="61"/>
      <c r="N23" s="61"/>
      <c r="O23" s="129">
        <v>10</v>
      </c>
      <c r="P23" s="43"/>
    </row>
    <row r="24" spans="1:16" ht="79.5" customHeight="1">
      <c r="A24" s="128">
        <v>2</v>
      </c>
      <c r="B24" s="254"/>
      <c r="C24" s="203" t="s">
        <v>40</v>
      </c>
      <c r="D24" s="60"/>
      <c r="E24" s="204">
        <v>10500</v>
      </c>
      <c r="F24" s="60"/>
      <c r="G24" s="59"/>
      <c r="H24" s="61"/>
      <c r="I24" s="61"/>
      <c r="J24" s="61"/>
      <c r="K24" s="61"/>
      <c r="L24" s="61"/>
      <c r="M24" s="61"/>
      <c r="N24" s="61"/>
      <c r="O24" s="129">
        <v>10</v>
      </c>
      <c r="P24" s="43"/>
    </row>
    <row r="25" spans="1:16" ht="75" customHeight="1">
      <c r="A25" s="128">
        <v>3</v>
      </c>
      <c r="B25" s="254"/>
      <c r="C25" s="203" t="s">
        <v>41</v>
      </c>
      <c r="D25" s="60"/>
      <c r="E25" s="204">
        <v>27000</v>
      </c>
      <c r="F25" s="60"/>
      <c r="G25" s="59"/>
      <c r="H25" s="61"/>
      <c r="I25" s="61"/>
      <c r="J25" s="61"/>
      <c r="K25" s="61"/>
      <c r="L25" s="61"/>
      <c r="M25" s="61"/>
      <c r="N25" s="61"/>
      <c r="O25" s="129">
        <v>10</v>
      </c>
      <c r="P25" s="43"/>
    </row>
    <row r="26" spans="1:16" ht="80.25" customHeight="1">
      <c r="A26" s="128">
        <v>4</v>
      </c>
      <c r="B26" s="254"/>
      <c r="C26" s="203" t="s">
        <v>42</v>
      </c>
      <c r="D26" s="60"/>
      <c r="E26" s="204">
        <v>18000</v>
      </c>
      <c r="F26" s="60"/>
      <c r="G26" s="59"/>
      <c r="H26" s="61"/>
      <c r="I26" s="61"/>
      <c r="J26" s="61"/>
      <c r="K26" s="61"/>
      <c r="L26" s="61"/>
      <c r="M26" s="61"/>
      <c r="N26" s="61"/>
      <c r="O26" s="129">
        <v>10</v>
      </c>
      <c r="P26" s="43"/>
    </row>
    <row r="27" spans="1:16" ht="70.5" customHeight="1">
      <c r="A27" s="128">
        <v>5</v>
      </c>
      <c r="B27" s="254"/>
      <c r="C27" s="203" t="s">
        <v>43</v>
      </c>
      <c r="D27" s="60"/>
      <c r="E27" s="204">
        <v>500</v>
      </c>
      <c r="F27" s="60"/>
      <c r="G27" s="59"/>
      <c r="H27" s="61"/>
      <c r="I27" s="61"/>
      <c r="J27" s="61"/>
      <c r="K27" s="61"/>
      <c r="L27" s="61"/>
      <c r="M27" s="61"/>
      <c r="N27" s="61"/>
      <c r="O27" s="129">
        <v>10</v>
      </c>
      <c r="P27" s="43"/>
    </row>
    <row r="28" spans="1:16" ht="75" customHeight="1">
      <c r="A28" s="128">
        <v>6</v>
      </c>
      <c r="B28" s="255"/>
      <c r="C28" s="203" t="s">
        <v>44</v>
      </c>
      <c r="D28" s="60"/>
      <c r="E28" s="204">
        <v>900</v>
      </c>
      <c r="F28" s="60"/>
      <c r="G28" s="59"/>
      <c r="H28" s="61"/>
      <c r="I28" s="61"/>
      <c r="J28" s="61"/>
      <c r="K28" s="61"/>
      <c r="L28" s="61"/>
      <c r="M28" s="61"/>
      <c r="N28" s="61"/>
      <c r="O28" s="129">
        <v>10</v>
      </c>
      <c r="P28" s="43"/>
    </row>
    <row r="29" spans="1:16" ht="109.5" customHeight="1">
      <c r="A29" s="128">
        <v>7</v>
      </c>
      <c r="B29" s="253" t="s">
        <v>46</v>
      </c>
      <c r="C29" s="205" t="s">
        <v>47</v>
      </c>
      <c r="D29" s="60"/>
      <c r="E29" s="204">
        <v>3800</v>
      </c>
      <c r="F29" s="60"/>
      <c r="G29" s="59"/>
      <c r="H29" s="61"/>
      <c r="I29" s="61"/>
      <c r="J29" s="61"/>
      <c r="K29" s="61"/>
      <c r="L29" s="61"/>
      <c r="M29" s="61"/>
      <c r="N29" s="61"/>
      <c r="O29" s="129">
        <v>10</v>
      </c>
      <c r="P29" s="43"/>
    </row>
    <row r="30" spans="1:16" ht="113.25" customHeight="1">
      <c r="A30" s="128">
        <v>8</v>
      </c>
      <c r="B30" s="255"/>
      <c r="C30" s="205" t="s">
        <v>48</v>
      </c>
      <c r="D30" s="60"/>
      <c r="E30" s="204">
        <v>200</v>
      </c>
      <c r="F30" s="60"/>
      <c r="G30" s="59"/>
      <c r="H30" s="61"/>
      <c r="I30" s="61"/>
      <c r="J30" s="61"/>
      <c r="K30" s="61"/>
      <c r="L30" s="61"/>
      <c r="M30" s="61"/>
      <c r="N30" s="61"/>
      <c r="O30" s="129">
        <v>10</v>
      </c>
      <c r="P30" s="43"/>
    </row>
    <row r="31" spans="1:16">
      <c r="A31" s="46"/>
      <c r="B31" s="26" t="s">
        <v>0</v>
      </c>
      <c r="C31" s="26" t="s">
        <v>7</v>
      </c>
      <c r="D31" s="40" t="s">
        <v>7</v>
      </c>
      <c r="E31" s="41" t="s">
        <v>7</v>
      </c>
      <c r="F31" s="40"/>
      <c r="G31" s="28"/>
      <c r="H31" s="40"/>
      <c r="I31" s="29"/>
      <c r="J31" s="29" t="s">
        <v>7</v>
      </c>
      <c r="K31" s="29" t="s">
        <v>7</v>
      </c>
      <c r="L31" s="29" t="s">
        <v>7</v>
      </c>
      <c r="M31" s="29" t="s">
        <v>7</v>
      </c>
      <c r="N31" s="29" t="s">
        <v>7</v>
      </c>
      <c r="O31" s="29" t="s">
        <v>7</v>
      </c>
      <c r="P31" s="11"/>
    </row>
    <row r="32" spans="1:16">
      <c r="A32" s="47"/>
      <c r="B32" s="48"/>
      <c r="C32" s="48"/>
      <c r="D32" s="47"/>
      <c r="E32" s="47"/>
      <c r="F32" s="49"/>
      <c r="G32" s="47"/>
      <c r="H32" s="3"/>
      <c r="I32" s="47"/>
      <c r="J32" s="11"/>
      <c r="K32" s="11"/>
      <c r="L32" s="11"/>
      <c r="M32" s="11"/>
      <c r="N32" s="11"/>
      <c r="O32" s="11"/>
      <c r="P32" s="11"/>
    </row>
    <row r="33" spans="1:16">
      <c r="A33" s="283" t="s">
        <v>22</v>
      </c>
      <c r="B33" s="283"/>
      <c r="C33" s="283"/>
      <c r="D33" s="283"/>
      <c r="E33" s="283"/>
      <c r="F33" s="283"/>
      <c r="G33" s="283"/>
      <c r="H33" s="283"/>
      <c r="I33" s="283"/>
      <c r="J33" s="283"/>
      <c r="K33" s="283"/>
      <c r="L33" s="283"/>
      <c r="M33" s="283"/>
      <c r="N33" s="283"/>
      <c r="O33" s="283"/>
      <c r="P33" s="283"/>
    </row>
    <row r="34" spans="1:16">
      <c r="A34" s="50"/>
      <c r="B34" s="50"/>
      <c r="C34" s="50"/>
      <c r="D34" s="50"/>
      <c r="E34" s="50"/>
      <c r="F34" s="50"/>
      <c r="G34" s="50"/>
      <c r="H34" s="50"/>
      <c r="I34" s="50"/>
      <c r="J34" s="50"/>
      <c r="K34" s="50"/>
      <c r="L34" s="50"/>
      <c r="M34" s="50"/>
      <c r="N34" s="50"/>
      <c r="O34" s="50"/>
      <c r="P34" s="50"/>
    </row>
    <row r="35" spans="1:16" ht="21.75" customHeight="1">
      <c r="A35" s="249" t="s">
        <v>49</v>
      </c>
      <c r="B35" s="250"/>
      <c r="C35" s="9"/>
      <c r="D35" s="9"/>
      <c r="E35" s="9"/>
      <c r="F35" s="9"/>
      <c r="G35" s="9"/>
      <c r="H35" s="9"/>
      <c r="I35" s="9"/>
      <c r="J35" s="9"/>
      <c r="K35" s="9"/>
      <c r="L35" s="9"/>
      <c r="M35" s="271"/>
      <c r="N35" s="271"/>
      <c r="O35" s="272"/>
      <c r="P35" s="11"/>
    </row>
    <row r="36" spans="1:16" ht="165" customHeight="1">
      <c r="A36" s="12" t="s">
        <v>6</v>
      </c>
      <c r="B36" s="13" t="s">
        <v>9</v>
      </c>
      <c r="C36" s="13" t="str">
        <f>C22</f>
        <v>Rozmiar</v>
      </c>
      <c r="D36" s="14" t="str">
        <f>D22</f>
        <v>Wielkość najmniejszego opakowania zbiorczego</v>
      </c>
      <c r="E36" s="13" t="s">
        <v>50</v>
      </c>
      <c r="F36" s="14" t="s">
        <v>70</v>
      </c>
      <c r="G36" s="13" t="str">
        <f t="shared" ref="G36:O36" si="1">G22</f>
        <v>Wartość netto</v>
      </c>
      <c r="H36" s="15" t="str">
        <f t="shared" si="1"/>
        <v>Podatek VAT w % i w zł</v>
      </c>
      <c r="I36" s="15" t="str">
        <f t="shared" si="1"/>
        <v>Wartość brutto</v>
      </c>
      <c r="J36" s="15" t="str">
        <f t="shared" si="1"/>
        <v>Producent</v>
      </c>
      <c r="K36" s="15" t="str">
        <f t="shared" si="1"/>
        <v>Kod EAN</v>
      </c>
      <c r="L36" s="51" t="str">
        <f t="shared" si="1"/>
        <v>Nr katalogowy/ Nazwa wyrobu</v>
      </c>
      <c r="M36" s="15" t="str">
        <f t="shared" si="1"/>
        <v>Grupa rodzajowa w oparciu o klasyfikację EMDN (Europejska nomenklatura wyrobów medycznych), która jest wykorzystywana do przypisywania wyrobów medycznych do grup w rozumieniu art. 2 pkt 7 Rozporządzenia 2017/745 (MDR)*</v>
      </c>
      <c r="N36" s="15" t="str">
        <f t="shared" si="1"/>
        <v>Klasa wyrobu medycznego,  (jeżeli dotyczy)</v>
      </c>
      <c r="O36" s="15" t="str">
        <f t="shared" si="1"/>
        <v>Próbki w szt.</v>
      </c>
      <c r="P36" s="11"/>
    </row>
    <row r="37" spans="1:16" ht="76.5">
      <c r="A37" s="23">
        <v>1</v>
      </c>
      <c r="B37" s="37" t="s">
        <v>51</v>
      </c>
      <c r="C37" s="18"/>
      <c r="D37" s="26"/>
      <c r="E37" s="159">
        <v>200</v>
      </c>
      <c r="F37" s="52"/>
      <c r="G37" s="53"/>
      <c r="H37" s="46"/>
      <c r="I37" s="54"/>
      <c r="J37" s="54"/>
      <c r="K37" s="54"/>
      <c r="L37" s="54"/>
      <c r="M37" s="38"/>
      <c r="N37" s="55"/>
      <c r="O37" s="19">
        <v>2</v>
      </c>
      <c r="P37" s="11"/>
    </row>
    <row r="38" spans="1:16">
      <c r="A38" s="56"/>
      <c r="B38" s="40" t="s">
        <v>0</v>
      </c>
      <c r="C38" s="26" t="s">
        <v>7</v>
      </c>
      <c r="D38" s="40" t="s">
        <v>7</v>
      </c>
      <c r="E38" s="41" t="s">
        <v>7</v>
      </c>
      <c r="F38" s="40"/>
      <c r="G38" s="28"/>
      <c r="H38" s="40"/>
      <c r="I38" s="29"/>
      <c r="J38" s="29" t="s">
        <v>7</v>
      </c>
      <c r="K38" s="29" t="s">
        <v>7</v>
      </c>
      <c r="L38" s="29" t="s">
        <v>7</v>
      </c>
      <c r="M38" s="42" t="s">
        <v>7</v>
      </c>
      <c r="N38" s="57" t="s">
        <v>7</v>
      </c>
      <c r="O38" s="57" t="s">
        <v>7</v>
      </c>
      <c r="P38" s="11"/>
    </row>
    <row r="39" spans="1:16">
      <c r="A39" s="2"/>
      <c r="B39" s="1"/>
      <c r="C39" s="75"/>
      <c r="D39" s="76"/>
      <c r="E39" s="3"/>
      <c r="F39" s="76"/>
      <c r="G39" s="34"/>
      <c r="H39" s="76"/>
      <c r="I39" s="77"/>
      <c r="J39" s="77"/>
      <c r="K39" s="77"/>
      <c r="L39" s="77"/>
      <c r="M39" s="77"/>
      <c r="N39" s="107"/>
      <c r="O39" s="107"/>
      <c r="P39" s="11"/>
    </row>
    <row r="40" spans="1:16">
      <c r="A40" s="283" t="s">
        <v>22</v>
      </c>
      <c r="B40" s="283"/>
      <c r="C40" s="283"/>
      <c r="D40" s="283"/>
      <c r="E40" s="283"/>
      <c r="F40" s="283"/>
      <c r="G40" s="283"/>
      <c r="H40" s="283"/>
      <c r="I40" s="283"/>
      <c r="J40" s="283"/>
      <c r="K40" s="283"/>
      <c r="L40" s="283"/>
      <c r="M40" s="283"/>
      <c r="N40" s="283"/>
      <c r="O40" s="283"/>
      <c r="P40" s="283"/>
    </row>
    <row r="41" spans="1:16">
      <c r="A41" s="35"/>
      <c r="B41" s="35"/>
      <c r="C41" s="35"/>
      <c r="D41" s="35"/>
      <c r="E41" s="35"/>
      <c r="F41" s="35"/>
      <c r="G41" s="35"/>
      <c r="H41" s="35"/>
      <c r="I41" s="35"/>
      <c r="J41" s="35"/>
      <c r="K41" s="35"/>
      <c r="L41" s="35"/>
      <c r="M41" s="35"/>
      <c r="N41" s="35"/>
      <c r="O41" s="35"/>
      <c r="P41" s="35"/>
    </row>
    <row r="42" spans="1:16">
      <c r="A42" s="2"/>
      <c r="B42" s="2"/>
      <c r="C42" s="2"/>
      <c r="D42" s="2"/>
      <c r="E42" s="2"/>
      <c r="F42" s="2"/>
      <c r="G42" s="2"/>
      <c r="H42" s="3"/>
      <c r="I42" s="47"/>
      <c r="J42" s="11"/>
      <c r="K42" s="11"/>
      <c r="L42" s="11"/>
      <c r="M42" s="11"/>
      <c r="N42" s="11"/>
      <c r="O42" s="11"/>
      <c r="P42" s="11"/>
    </row>
    <row r="43" spans="1:16" ht="21" customHeight="1">
      <c r="A43" s="249" t="s">
        <v>52</v>
      </c>
      <c r="B43" s="250"/>
      <c r="C43" s="9"/>
      <c r="D43" s="9"/>
      <c r="E43" s="9"/>
      <c r="F43" s="9"/>
      <c r="G43" s="9"/>
      <c r="H43" s="9"/>
      <c r="I43" s="9"/>
      <c r="J43" s="9"/>
      <c r="K43" s="9"/>
      <c r="L43" s="9"/>
      <c r="M43" s="271"/>
      <c r="N43" s="271"/>
      <c r="O43" s="272"/>
      <c r="P43" s="11"/>
    </row>
    <row r="44" spans="1:16" ht="186.75" customHeight="1">
      <c r="A44" s="12" t="s">
        <v>6</v>
      </c>
      <c r="B44" s="13" t="s">
        <v>9</v>
      </c>
      <c r="C44" s="13" t="s">
        <v>15</v>
      </c>
      <c r="D44" s="14" t="s">
        <v>8</v>
      </c>
      <c r="E44" s="13" t="s">
        <v>17</v>
      </c>
      <c r="F44" s="14" t="s">
        <v>1</v>
      </c>
      <c r="G44" s="13" t="s">
        <v>2</v>
      </c>
      <c r="H44" s="15" t="s">
        <v>3</v>
      </c>
      <c r="I44" s="15" t="s">
        <v>14</v>
      </c>
      <c r="J44" s="15" t="s">
        <v>5</v>
      </c>
      <c r="K44" s="15" t="s">
        <v>4</v>
      </c>
      <c r="L44" s="51" t="s">
        <v>13</v>
      </c>
      <c r="M44" s="15" t="s">
        <v>21</v>
      </c>
      <c r="N44" s="15" t="s">
        <v>10</v>
      </c>
      <c r="O44" s="15" t="s">
        <v>11</v>
      </c>
      <c r="P44" s="11"/>
    </row>
    <row r="45" spans="1:16" ht="30">
      <c r="A45" s="139">
        <v>1</v>
      </c>
      <c r="B45" s="179" t="s">
        <v>53</v>
      </c>
      <c r="C45" s="59"/>
      <c r="D45" s="60"/>
      <c r="E45" s="165">
        <v>40</v>
      </c>
      <c r="F45" s="140"/>
      <c r="G45" s="59"/>
      <c r="H45" s="61"/>
      <c r="I45" s="61"/>
      <c r="J45" s="61"/>
      <c r="K45" s="61"/>
      <c r="L45" s="61"/>
      <c r="M45" s="61"/>
      <c r="N45" s="61"/>
      <c r="O45" s="243">
        <v>1</v>
      </c>
      <c r="P45" s="11"/>
    </row>
    <row r="46" spans="1:16" ht="30">
      <c r="A46" s="139">
        <v>2</v>
      </c>
      <c r="B46" s="179" t="s">
        <v>54</v>
      </c>
      <c r="C46" s="59"/>
      <c r="D46" s="60"/>
      <c r="E46" s="165">
        <v>500</v>
      </c>
      <c r="F46" s="140"/>
      <c r="G46" s="59"/>
      <c r="H46" s="61"/>
      <c r="I46" s="61"/>
      <c r="J46" s="61"/>
      <c r="K46" s="61"/>
      <c r="L46" s="61"/>
      <c r="M46" s="61"/>
      <c r="N46" s="61"/>
      <c r="O46" s="243">
        <v>2</v>
      </c>
      <c r="P46" s="11"/>
    </row>
    <row r="47" spans="1:16">
      <c r="A47" s="142"/>
      <c r="B47" s="132" t="s">
        <v>0</v>
      </c>
      <c r="C47" s="143" t="s">
        <v>7</v>
      </c>
      <c r="D47" s="132" t="s">
        <v>7</v>
      </c>
      <c r="E47" s="144" t="s">
        <v>7</v>
      </c>
      <c r="F47" s="132"/>
      <c r="G47" s="145"/>
      <c r="H47" s="132"/>
      <c r="I47" s="146"/>
      <c r="J47" s="146" t="s">
        <v>7</v>
      </c>
      <c r="K47" s="146" t="s">
        <v>7</v>
      </c>
      <c r="L47" s="146" t="s">
        <v>7</v>
      </c>
      <c r="M47" s="146" t="s">
        <v>7</v>
      </c>
      <c r="N47" s="146" t="s">
        <v>7</v>
      </c>
      <c r="O47" s="146" t="s">
        <v>7</v>
      </c>
      <c r="P47" s="11"/>
    </row>
    <row r="48" spans="1:16">
      <c r="A48" s="2"/>
      <c r="B48" s="2"/>
      <c r="C48" s="2"/>
      <c r="D48" s="2"/>
      <c r="E48" s="2"/>
      <c r="F48" s="2"/>
      <c r="G48" s="2"/>
      <c r="H48" s="3"/>
      <c r="I48" s="47"/>
      <c r="J48" s="11"/>
      <c r="K48" s="11"/>
      <c r="L48" s="11"/>
      <c r="M48" s="11"/>
      <c r="N48" s="11"/>
      <c r="O48" s="11"/>
      <c r="P48" s="11"/>
    </row>
    <row r="49" spans="1:17">
      <c r="A49" s="2"/>
      <c r="B49" s="2"/>
      <c r="C49" s="2"/>
      <c r="D49" s="2"/>
      <c r="E49" s="2"/>
      <c r="F49" s="2"/>
      <c r="G49" s="2"/>
      <c r="H49" s="3"/>
      <c r="I49" s="47"/>
      <c r="J49" s="11"/>
      <c r="K49" s="11"/>
      <c r="L49" s="11"/>
      <c r="M49" s="11"/>
      <c r="N49" s="11"/>
      <c r="O49" s="11"/>
      <c r="P49" s="11"/>
    </row>
    <row r="50" spans="1:17">
      <c r="A50" s="283" t="s">
        <v>22</v>
      </c>
      <c r="B50" s="283"/>
      <c r="C50" s="283"/>
      <c r="D50" s="283"/>
      <c r="E50" s="283"/>
      <c r="F50" s="283"/>
      <c r="G50" s="283"/>
      <c r="H50" s="283"/>
      <c r="I50" s="283"/>
      <c r="J50" s="283"/>
      <c r="K50" s="283"/>
      <c r="L50" s="283"/>
      <c r="M50" s="283"/>
      <c r="N50" s="283"/>
      <c r="O50" s="283"/>
      <c r="P50" s="283"/>
    </row>
    <row r="51" spans="1:17">
      <c r="A51" s="106"/>
      <c r="B51" s="106"/>
      <c r="C51" s="106"/>
      <c r="D51" s="106"/>
      <c r="E51" s="106"/>
      <c r="F51" s="106"/>
      <c r="G51" s="106"/>
      <c r="H51" s="106"/>
      <c r="I51" s="106"/>
      <c r="J51" s="106"/>
      <c r="K51" s="106"/>
      <c r="L51" s="106"/>
      <c r="M51" s="106"/>
      <c r="N51" s="106"/>
      <c r="O51" s="106"/>
      <c r="P51" s="106"/>
    </row>
    <row r="52" spans="1:17" ht="11.25" customHeight="1">
      <c r="A52" s="256" t="s">
        <v>55</v>
      </c>
      <c r="B52" s="257"/>
      <c r="C52" s="257"/>
      <c r="D52" s="257"/>
      <c r="E52" s="9"/>
      <c r="F52" s="9"/>
      <c r="G52" s="9"/>
      <c r="H52" s="9"/>
      <c r="I52" s="9"/>
      <c r="J52" s="9"/>
      <c r="K52" s="9"/>
      <c r="L52" s="9"/>
      <c r="M52" s="271"/>
      <c r="N52" s="271"/>
      <c r="O52" s="272"/>
      <c r="P52" s="11"/>
    </row>
    <row r="53" spans="1:17" ht="169.5" customHeight="1">
      <c r="A53" s="58" t="s">
        <v>6</v>
      </c>
      <c r="B53" s="13" t="s">
        <v>9</v>
      </c>
      <c r="C53" s="13" t="s">
        <v>15</v>
      </c>
      <c r="D53" s="13" t="s">
        <v>8</v>
      </c>
      <c r="E53" s="14" t="s">
        <v>17</v>
      </c>
      <c r="F53" s="13" t="s">
        <v>16</v>
      </c>
      <c r="G53" s="14" t="s">
        <v>2</v>
      </c>
      <c r="H53" s="13" t="s">
        <v>3</v>
      </c>
      <c r="I53" s="15" t="s">
        <v>14</v>
      </c>
      <c r="J53" s="15" t="s">
        <v>5</v>
      </c>
      <c r="K53" s="15" t="s">
        <v>4</v>
      </c>
      <c r="L53" s="15" t="s">
        <v>13</v>
      </c>
      <c r="M53" s="15" t="s">
        <v>21</v>
      </c>
      <c r="N53" s="15" t="s">
        <v>10</v>
      </c>
      <c r="O53" s="15" t="s">
        <v>11</v>
      </c>
      <c r="P53" s="11"/>
      <c r="Q53" s="6"/>
    </row>
    <row r="54" spans="1:17" ht="216" customHeight="1">
      <c r="A54" s="128">
        <v>1</v>
      </c>
      <c r="B54" s="206" t="s">
        <v>56</v>
      </c>
      <c r="C54" s="59"/>
      <c r="D54" s="59"/>
      <c r="E54" s="136">
        <v>300</v>
      </c>
      <c r="F54" s="59"/>
      <c r="G54" s="60"/>
      <c r="H54" s="59"/>
      <c r="I54" s="61"/>
      <c r="J54" s="61"/>
      <c r="K54" s="61"/>
      <c r="L54" s="61"/>
      <c r="M54" s="61"/>
      <c r="N54" s="61"/>
      <c r="O54" s="129">
        <v>5</v>
      </c>
      <c r="P54" s="11"/>
      <c r="Q54" s="6"/>
    </row>
    <row r="55" spans="1:17" ht="209.25" customHeight="1">
      <c r="A55" s="128">
        <v>2</v>
      </c>
      <c r="B55" s="206" t="s">
        <v>57</v>
      </c>
      <c r="C55" s="59"/>
      <c r="D55" s="59"/>
      <c r="E55" s="136">
        <v>400</v>
      </c>
      <c r="F55" s="59"/>
      <c r="G55" s="60"/>
      <c r="H55" s="59"/>
      <c r="I55" s="61"/>
      <c r="J55" s="61"/>
      <c r="K55" s="61"/>
      <c r="L55" s="61"/>
      <c r="M55" s="61"/>
      <c r="N55" s="61"/>
      <c r="O55" s="131">
        <v>5</v>
      </c>
      <c r="P55" s="11"/>
      <c r="Q55" s="6"/>
    </row>
    <row r="56" spans="1:17">
      <c r="A56" s="39"/>
      <c r="B56" s="40" t="s">
        <v>0</v>
      </c>
      <c r="C56" s="26" t="s">
        <v>7</v>
      </c>
      <c r="D56" s="40" t="s">
        <v>7</v>
      </c>
      <c r="E56" s="41" t="s">
        <v>7</v>
      </c>
      <c r="F56" s="40"/>
      <c r="G56" s="28"/>
      <c r="H56" s="40"/>
      <c r="I56" s="29"/>
      <c r="J56" s="29" t="s">
        <v>7</v>
      </c>
      <c r="K56" s="29" t="s">
        <v>7</v>
      </c>
      <c r="L56" s="29" t="s">
        <v>7</v>
      </c>
      <c r="M56" s="29" t="s">
        <v>7</v>
      </c>
      <c r="N56" s="29" t="s">
        <v>7</v>
      </c>
      <c r="O56" s="29" t="s">
        <v>7</v>
      </c>
      <c r="P56" s="11"/>
      <c r="Q56" s="6"/>
    </row>
    <row r="57" spans="1:17">
      <c r="A57" s="11"/>
      <c r="B57" s="76"/>
      <c r="C57" s="75"/>
      <c r="D57" s="76"/>
      <c r="E57" s="3"/>
      <c r="F57" s="76"/>
      <c r="G57" s="34"/>
      <c r="H57" s="76"/>
      <c r="I57" s="77"/>
      <c r="J57" s="77"/>
      <c r="K57" s="77"/>
      <c r="L57" s="77"/>
      <c r="M57" s="77"/>
      <c r="N57" s="77"/>
      <c r="O57" s="77"/>
      <c r="P57" s="11"/>
      <c r="Q57" s="6"/>
    </row>
    <row r="58" spans="1:17" ht="15" customHeight="1">
      <c r="A58" s="287"/>
      <c r="B58" s="287"/>
      <c r="C58" s="287"/>
      <c r="D58" s="287"/>
      <c r="E58" s="287"/>
      <c r="F58" s="287"/>
      <c r="G58" s="287"/>
      <c r="H58" s="287"/>
      <c r="I58" s="287"/>
      <c r="J58" s="287"/>
      <c r="K58" s="77"/>
      <c r="L58" s="77"/>
      <c r="M58" s="77"/>
      <c r="N58" s="77"/>
      <c r="O58" s="77"/>
      <c r="P58" s="11"/>
      <c r="Q58" s="6"/>
    </row>
    <row r="59" spans="1:17" ht="12.75" customHeight="1">
      <c r="A59" s="283" t="s">
        <v>22</v>
      </c>
      <c r="B59" s="283"/>
      <c r="C59" s="283"/>
      <c r="D59" s="283"/>
      <c r="E59" s="283"/>
      <c r="F59" s="283"/>
      <c r="G59" s="283"/>
      <c r="H59" s="283"/>
      <c r="I59" s="283"/>
      <c r="J59" s="283"/>
      <c r="K59" s="283"/>
      <c r="L59" s="283"/>
      <c r="M59" s="283"/>
      <c r="N59" s="283"/>
      <c r="O59" s="283"/>
      <c r="P59" s="283"/>
      <c r="Q59" s="6"/>
    </row>
    <row r="60" spans="1:17">
      <c r="A60" s="110"/>
      <c r="B60" s="82"/>
      <c r="C60" s="82"/>
      <c r="D60" s="75"/>
      <c r="E60" s="76"/>
      <c r="F60" s="3"/>
      <c r="G60" s="76"/>
      <c r="H60" s="34"/>
      <c r="I60" s="76"/>
      <c r="J60" s="77"/>
      <c r="K60" s="77"/>
      <c r="L60" s="77"/>
      <c r="M60" s="77"/>
      <c r="N60" s="77"/>
      <c r="O60" s="77"/>
      <c r="P60" s="11"/>
      <c r="Q60" s="6"/>
    </row>
    <row r="61" spans="1:17">
      <c r="A61" s="11"/>
      <c r="B61" s="11"/>
      <c r="C61" s="11"/>
      <c r="D61" s="11"/>
      <c r="E61" s="11"/>
      <c r="F61" s="11"/>
      <c r="G61" s="11"/>
      <c r="H61" s="11"/>
      <c r="I61" s="11"/>
      <c r="J61" s="11"/>
      <c r="K61" s="11"/>
      <c r="L61" s="11"/>
      <c r="M61" s="11"/>
      <c r="N61" s="11"/>
      <c r="O61" s="11"/>
      <c r="P61" s="11"/>
    </row>
    <row r="62" spans="1:17" ht="21.75" customHeight="1">
      <c r="A62" s="281" t="s">
        <v>58</v>
      </c>
      <c r="B62" s="282"/>
      <c r="C62" s="111"/>
      <c r="D62" s="111"/>
      <c r="E62" s="111"/>
      <c r="F62" s="111"/>
      <c r="G62" s="111"/>
      <c r="H62" s="111"/>
      <c r="I62" s="111"/>
      <c r="J62" s="111"/>
      <c r="K62" s="111"/>
      <c r="L62" s="111"/>
      <c r="M62" s="284"/>
      <c r="N62" s="284"/>
      <c r="O62" s="285"/>
      <c r="P62" s="11"/>
    </row>
    <row r="63" spans="1:17" ht="166.5" customHeight="1">
      <c r="A63" s="12" t="s">
        <v>6</v>
      </c>
      <c r="B63" s="13" t="s">
        <v>9</v>
      </c>
      <c r="C63" s="13" t="s">
        <v>24</v>
      </c>
      <c r="D63" s="13" t="s">
        <v>8</v>
      </c>
      <c r="E63" s="14" t="s">
        <v>18</v>
      </c>
      <c r="F63" s="13" t="s">
        <v>19</v>
      </c>
      <c r="G63" s="14" t="s">
        <v>2</v>
      </c>
      <c r="H63" s="13" t="s">
        <v>3</v>
      </c>
      <c r="I63" s="15" t="s">
        <v>14</v>
      </c>
      <c r="J63" s="15" t="s">
        <v>5</v>
      </c>
      <c r="K63" s="15" t="s">
        <v>4</v>
      </c>
      <c r="L63" s="64" t="s">
        <v>13</v>
      </c>
      <c r="M63" s="15" t="s">
        <v>21</v>
      </c>
      <c r="N63" s="15" t="s">
        <v>10</v>
      </c>
      <c r="O63" s="15" t="s">
        <v>11</v>
      </c>
      <c r="P63" s="11"/>
    </row>
    <row r="64" spans="1:17" ht="60">
      <c r="A64" s="58">
        <v>1</v>
      </c>
      <c r="B64" s="147" t="s">
        <v>59</v>
      </c>
      <c r="C64" s="199" t="s">
        <v>66</v>
      </c>
      <c r="D64" s="59"/>
      <c r="E64" s="138">
        <v>29400</v>
      </c>
      <c r="F64" s="59"/>
      <c r="G64" s="60"/>
      <c r="H64" s="59"/>
      <c r="I64" s="61"/>
      <c r="J64" s="61"/>
      <c r="K64" s="61"/>
      <c r="L64" s="61"/>
      <c r="M64" s="61"/>
      <c r="N64" s="61"/>
      <c r="O64" s="244">
        <v>2</v>
      </c>
      <c r="P64" s="11"/>
    </row>
    <row r="65" spans="1:16" ht="60">
      <c r="A65" s="58">
        <v>2</v>
      </c>
      <c r="B65" s="147" t="s">
        <v>60</v>
      </c>
      <c r="C65" s="199" t="s">
        <v>67</v>
      </c>
      <c r="D65" s="59"/>
      <c r="E65" s="138">
        <v>102900</v>
      </c>
      <c r="F65" s="59"/>
      <c r="G65" s="60"/>
      <c r="H65" s="59"/>
      <c r="I65" s="61"/>
      <c r="J65" s="61"/>
      <c r="K65" s="61"/>
      <c r="L65" s="61"/>
      <c r="M65" s="61"/>
      <c r="N65" s="61"/>
      <c r="O65" s="245">
        <v>2</v>
      </c>
      <c r="P65" s="11"/>
    </row>
    <row r="66" spans="1:16" ht="60">
      <c r="A66" s="58">
        <v>3</v>
      </c>
      <c r="B66" s="147" t="s">
        <v>61</v>
      </c>
      <c r="C66" s="199" t="s">
        <v>68</v>
      </c>
      <c r="D66" s="59"/>
      <c r="E66" s="138">
        <v>95600</v>
      </c>
      <c r="F66" s="59"/>
      <c r="G66" s="60"/>
      <c r="H66" s="59"/>
      <c r="I66" s="61"/>
      <c r="J66" s="61"/>
      <c r="K66" s="61"/>
      <c r="L66" s="61"/>
      <c r="M66" s="61"/>
      <c r="N66" s="61"/>
      <c r="O66" s="244">
        <v>2</v>
      </c>
      <c r="P66" s="11"/>
    </row>
    <row r="67" spans="1:16" ht="60">
      <c r="A67" s="58">
        <v>4</v>
      </c>
      <c r="B67" s="147" t="s">
        <v>62</v>
      </c>
      <c r="C67" s="199" t="s">
        <v>69</v>
      </c>
      <c r="D67" s="59"/>
      <c r="E67" s="138">
        <v>50400</v>
      </c>
      <c r="F67" s="59"/>
      <c r="G67" s="60"/>
      <c r="H67" s="59"/>
      <c r="I67" s="61"/>
      <c r="J67" s="61"/>
      <c r="K67" s="61"/>
      <c r="L67" s="61"/>
      <c r="M67" s="61"/>
      <c r="N67" s="61"/>
      <c r="O67" s="244">
        <v>2</v>
      </c>
      <c r="P67" s="11"/>
    </row>
    <row r="68" spans="1:16" ht="60">
      <c r="A68" s="58">
        <v>5</v>
      </c>
      <c r="B68" s="147" t="s">
        <v>63</v>
      </c>
      <c r="C68" s="199" t="s">
        <v>68</v>
      </c>
      <c r="D68" s="59"/>
      <c r="E68" s="138">
        <v>1000</v>
      </c>
      <c r="F68" s="59"/>
      <c r="G68" s="60"/>
      <c r="H68" s="59"/>
      <c r="I68" s="61"/>
      <c r="J68" s="61"/>
      <c r="K68" s="61"/>
      <c r="L68" s="61"/>
      <c r="M68" s="61"/>
      <c r="N68" s="61"/>
      <c r="O68" s="245">
        <v>2</v>
      </c>
      <c r="P68" s="11"/>
    </row>
    <row r="69" spans="1:16" ht="60">
      <c r="A69" s="58">
        <v>6</v>
      </c>
      <c r="B69" s="147" t="s">
        <v>64</v>
      </c>
      <c r="C69" s="199" t="s">
        <v>69</v>
      </c>
      <c r="D69" s="59"/>
      <c r="E69" s="138">
        <v>7600</v>
      </c>
      <c r="F69" s="59"/>
      <c r="G69" s="60"/>
      <c r="H69" s="59"/>
      <c r="I69" s="61"/>
      <c r="J69" s="61"/>
      <c r="K69" s="61"/>
      <c r="L69" s="61"/>
      <c r="M69" s="61"/>
      <c r="N69" s="61"/>
      <c r="O69" s="246">
        <v>2</v>
      </c>
      <c r="P69" s="11"/>
    </row>
    <row r="70" spans="1:16" ht="60">
      <c r="A70" s="58">
        <v>7</v>
      </c>
      <c r="B70" s="147" t="s">
        <v>65</v>
      </c>
      <c r="C70" s="199" t="s">
        <v>68</v>
      </c>
      <c r="D70" s="59"/>
      <c r="E70" s="138">
        <v>3800</v>
      </c>
      <c r="F70" s="59"/>
      <c r="G70" s="60"/>
      <c r="H70" s="59"/>
      <c r="I70" s="61"/>
      <c r="J70" s="61"/>
      <c r="K70" s="61"/>
      <c r="L70" s="61"/>
      <c r="M70" s="61"/>
      <c r="N70" s="61"/>
      <c r="O70" s="246">
        <v>2</v>
      </c>
      <c r="P70" s="11"/>
    </row>
    <row r="71" spans="1:16">
      <c r="A71" s="58"/>
      <c r="B71" s="26" t="s">
        <v>0</v>
      </c>
      <c r="C71" s="26" t="s">
        <v>7</v>
      </c>
      <c r="D71" s="40" t="s">
        <v>7</v>
      </c>
      <c r="E71" s="41" t="s">
        <v>7</v>
      </c>
      <c r="F71" s="40"/>
      <c r="G71" s="28"/>
      <c r="H71" s="40"/>
      <c r="I71" s="19"/>
      <c r="J71" s="29" t="s">
        <v>7</v>
      </c>
      <c r="K71" s="29" t="s">
        <v>7</v>
      </c>
      <c r="L71" s="42" t="s">
        <v>7</v>
      </c>
      <c r="M71" s="29" t="s">
        <v>7</v>
      </c>
      <c r="N71" s="29" t="s">
        <v>7</v>
      </c>
      <c r="O71" s="29" t="s">
        <v>7</v>
      </c>
      <c r="P71" s="11"/>
    </row>
    <row r="72" spans="1:16">
      <c r="A72" s="112"/>
      <c r="B72" s="113"/>
      <c r="C72" s="113"/>
      <c r="D72" s="114"/>
      <c r="E72" s="47"/>
      <c r="F72" s="3"/>
      <c r="G72" s="76"/>
      <c r="H72" s="34"/>
      <c r="I72" s="47"/>
      <c r="J72" s="11"/>
      <c r="K72" s="11"/>
      <c r="L72" s="11"/>
      <c r="M72" s="11"/>
      <c r="N72" s="11"/>
      <c r="O72" s="11"/>
      <c r="P72" s="11"/>
    </row>
    <row r="73" spans="1:16">
      <c r="A73" s="283" t="s">
        <v>22</v>
      </c>
      <c r="B73" s="283"/>
      <c r="C73" s="283"/>
      <c r="D73" s="283"/>
      <c r="E73" s="283"/>
      <c r="F73" s="283"/>
      <c r="G73" s="283"/>
      <c r="H73" s="283"/>
      <c r="I73" s="283"/>
      <c r="J73" s="283"/>
      <c r="K73" s="283"/>
      <c r="L73" s="283"/>
      <c r="M73" s="283"/>
      <c r="N73" s="283"/>
      <c r="O73" s="283"/>
      <c r="P73" s="283"/>
    </row>
    <row r="74" spans="1:16" ht="18.75" customHeight="1">
      <c r="A74" s="11"/>
      <c r="B74" s="11"/>
      <c r="C74" s="11"/>
      <c r="D74" s="11"/>
      <c r="E74" s="11"/>
      <c r="F74" s="11"/>
      <c r="G74" s="11"/>
      <c r="H74" s="11"/>
      <c r="I74" s="11"/>
      <c r="J74" s="11"/>
      <c r="K74" s="11"/>
      <c r="L74" s="11"/>
      <c r="M74" s="11"/>
      <c r="N74" s="11"/>
      <c r="O74" s="11"/>
      <c r="P74" s="11"/>
    </row>
    <row r="75" spans="1:16">
      <c r="A75" s="11"/>
      <c r="B75" s="11"/>
      <c r="C75" s="11"/>
      <c r="D75" s="11"/>
      <c r="E75" s="11"/>
      <c r="F75" s="11"/>
      <c r="G75" s="11"/>
      <c r="H75" s="11"/>
      <c r="I75" s="11"/>
      <c r="J75" s="11"/>
      <c r="K75" s="11"/>
      <c r="L75" s="11"/>
      <c r="M75" s="11"/>
      <c r="N75" s="11"/>
      <c r="O75" s="11"/>
      <c r="P75" s="11"/>
    </row>
    <row r="76" spans="1:16" ht="25.5" customHeight="1">
      <c r="A76" s="249" t="s">
        <v>72</v>
      </c>
      <c r="B76" s="250"/>
      <c r="C76" s="9"/>
      <c r="D76" s="9"/>
      <c r="E76" s="9"/>
      <c r="F76" s="9"/>
      <c r="G76" s="9"/>
      <c r="H76" s="9"/>
      <c r="I76" s="9"/>
      <c r="J76" s="9"/>
      <c r="K76" s="9"/>
      <c r="L76" s="9"/>
      <c r="M76" s="271"/>
      <c r="N76" s="271"/>
      <c r="O76" s="272"/>
      <c r="P76" s="11"/>
    </row>
    <row r="77" spans="1:16" ht="172.5" customHeight="1">
      <c r="A77" s="152" t="s">
        <v>6</v>
      </c>
      <c r="B77" s="153" t="s">
        <v>9</v>
      </c>
      <c r="C77" s="13" t="s">
        <v>74</v>
      </c>
      <c r="D77" s="153" t="s">
        <v>8</v>
      </c>
      <c r="E77" s="154" t="s">
        <v>17</v>
      </c>
      <c r="F77" s="153" t="s">
        <v>1</v>
      </c>
      <c r="G77" s="154" t="s">
        <v>2</v>
      </c>
      <c r="H77" s="153" t="s">
        <v>3</v>
      </c>
      <c r="I77" s="155" t="s">
        <v>14</v>
      </c>
      <c r="J77" s="155" t="s">
        <v>5</v>
      </c>
      <c r="K77" s="155" t="s">
        <v>4</v>
      </c>
      <c r="L77" s="155" t="s">
        <v>13</v>
      </c>
      <c r="M77" s="68" t="s">
        <v>21</v>
      </c>
      <c r="N77" s="155" t="s">
        <v>10</v>
      </c>
      <c r="O77" s="155" t="s">
        <v>11</v>
      </c>
      <c r="P77" s="11"/>
    </row>
    <row r="78" spans="1:16" ht="75" customHeight="1">
      <c r="A78" s="58">
        <v>1</v>
      </c>
      <c r="B78" s="147" t="s">
        <v>73</v>
      </c>
      <c r="C78" s="59"/>
      <c r="D78" s="59"/>
      <c r="E78" s="175">
        <v>100</v>
      </c>
      <c r="F78" s="59"/>
      <c r="G78" s="60"/>
      <c r="H78" s="59"/>
      <c r="I78" s="143"/>
      <c r="J78" s="143"/>
      <c r="K78" s="143"/>
      <c r="L78" s="143"/>
      <c r="M78" s="143"/>
      <c r="N78" s="143"/>
      <c r="O78" s="187">
        <v>2</v>
      </c>
      <c r="P78" s="11"/>
    </row>
    <row r="79" spans="1:16">
      <c r="A79" s="69"/>
      <c r="B79" s="70" t="s">
        <v>0</v>
      </c>
      <c r="C79" s="71" t="s">
        <v>7</v>
      </c>
      <c r="D79" s="26" t="s">
        <v>7</v>
      </c>
      <c r="E79" s="40" t="s">
        <v>7</v>
      </c>
      <c r="F79" s="41" t="s">
        <v>7</v>
      </c>
      <c r="G79" s="40"/>
      <c r="H79" s="41"/>
      <c r="I79" s="40"/>
      <c r="J79" s="71" t="s">
        <v>7</v>
      </c>
      <c r="K79" s="71" t="s">
        <v>7</v>
      </c>
      <c r="L79" s="71" t="s">
        <v>7</v>
      </c>
      <c r="M79" s="71" t="s">
        <v>7</v>
      </c>
      <c r="N79" s="71" t="s">
        <v>7</v>
      </c>
      <c r="O79" s="71" t="s">
        <v>7</v>
      </c>
      <c r="P79" s="11"/>
    </row>
    <row r="80" spans="1:16">
      <c r="A80" s="11"/>
      <c r="B80" s="113"/>
      <c r="C80" s="113"/>
      <c r="D80" s="75"/>
      <c r="E80" s="76"/>
      <c r="F80" s="3"/>
      <c r="G80" s="76"/>
      <c r="H80" s="34"/>
      <c r="I80" s="76"/>
      <c r="J80" s="77"/>
      <c r="K80" s="77"/>
      <c r="L80" s="77"/>
      <c r="M80" s="77"/>
      <c r="N80" s="77"/>
      <c r="O80" s="77"/>
      <c r="P80" s="11"/>
    </row>
    <row r="81" spans="1:16">
      <c r="A81" s="283" t="s">
        <v>22</v>
      </c>
      <c r="B81" s="283"/>
      <c r="C81" s="283"/>
      <c r="D81" s="283"/>
      <c r="E81" s="283"/>
      <c r="F81" s="283"/>
      <c r="G81" s="283"/>
      <c r="H81" s="283"/>
      <c r="I81" s="283"/>
      <c r="J81" s="283"/>
      <c r="K81" s="283"/>
      <c r="L81" s="283"/>
      <c r="M81" s="283"/>
      <c r="N81" s="283"/>
      <c r="O81" s="283"/>
      <c r="P81" s="283"/>
    </row>
    <row r="82" spans="1:16">
      <c r="A82" s="11"/>
      <c r="B82" s="11"/>
      <c r="C82" s="11"/>
      <c r="D82" s="11"/>
      <c r="E82" s="11"/>
      <c r="F82" s="11"/>
      <c r="G82" s="11"/>
      <c r="H82" s="11"/>
      <c r="I82" s="11"/>
      <c r="J82" s="11"/>
      <c r="K82" s="11"/>
      <c r="L82" s="11"/>
      <c r="M82" s="11"/>
      <c r="N82" s="11"/>
      <c r="O82" s="11"/>
      <c r="P82" s="11"/>
    </row>
    <row r="83" spans="1:16" ht="22.5" customHeight="1">
      <c r="A83" s="195" t="s">
        <v>75</v>
      </c>
      <c r="B83" s="36"/>
      <c r="C83" s="208"/>
      <c r="D83" s="208"/>
      <c r="E83" s="208"/>
      <c r="F83" s="208"/>
      <c r="G83" s="208"/>
      <c r="H83" s="208"/>
      <c r="I83" s="208"/>
      <c r="J83" s="208"/>
      <c r="K83" s="208"/>
      <c r="L83" s="208"/>
      <c r="M83" s="36"/>
      <c r="N83" s="36"/>
      <c r="O83" s="196"/>
      <c r="P83" s="11"/>
    </row>
    <row r="84" spans="1:16" ht="189" customHeight="1">
      <c r="A84" s="152" t="s">
        <v>6</v>
      </c>
      <c r="B84" s="153" t="s">
        <v>9</v>
      </c>
      <c r="C84" s="13" t="s">
        <v>15</v>
      </c>
      <c r="D84" s="153" t="s">
        <v>8</v>
      </c>
      <c r="E84" s="154" t="s">
        <v>17</v>
      </c>
      <c r="F84" s="153" t="s">
        <v>1</v>
      </c>
      <c r="G84" s="154" t="s">
        <v>2</v>
      </c>
      <c r="H84" s="153" t="s">
        <v>3</v>
      </c>
      <c r="I84" s="155" t="s">
        <v>14</v>
      </c>
      <c r="J84" s="155" t="s">
        <v>5</v>
      </c>
      <c r="K84" s="155" t="s">
        <v>4</v>
      </c>
      <c r="L84" s="155" t="s">
        <v>13</v>
      </c>
      <c r="M84" s="68" t="s">
        <v>21</v>
      </c>
      <c r="N84" s="155" t="s">
        <v>10</v>
      </c>
      <c r="O84" s="155" t="s">
        <v>11</v>
      </c>
      <c r="P84" s="11"/>
    </row>
    <row r="85" spans="1:16" ht="45">
      <c r="A85" s="128">
        <v>1</v>
      </c>
      <c r="B85" s="209" t="s">
        <v>76</v>
      </c>
      <c r="C85" s="59"/>
      <c r="D85" s="59"/>
      <c r="E85" s="191">
        <v>375</v>
      </c>
      <c r="F85" s="59"/>
      <c r="G85" s="60"/>
      <c r="H85" s="59"/>
      <c r="I85" s="143"/>
      <c r="J85" s="143"/>
      <c r="K85" s="143"/>
      <c r="L85" s="143"/>
      <c r="M85" s="143"/>
      <c r="N85" s="143"/>
      <c r="O85" s="143">
        <v>1</v>
      </c>
      <c r="P85" s="11"/>
    </row>
    <row r="86" spans="1:16" ht="30">
      <c r="A86" s="128">
        <v>2</v>
      </c>
      <c r="B86" s="167" t="s">
        <v>77</v>
      </c>
      <c r="C86" s="59"/>
      <c r="D86" s="59"/>
      <c r="E86" s="191">
        <v>900</v>
      </c>
      <c r="F86" s="59"/>
      <c r="G86" s="60"/>
      <c r="H86" s="59"/>
      <c r="I86" s="143"/>
      <c r="J86" s="143"/>
      <c r="K86" s="143"/>
      <c r="L86" s="143"/>
      <c r="M86" s="143"/>
      <c r="N86" s="143"/>
      <c r="O86" s="143">
        <v>1</v>
      </c>
      <c r="P86" s="11"/>
    </row>
    <row r="87" spans="1:16" ht="30">
      <c r="A87" s="128">
        <v>3</v>
      </c>
      <c r="B87" s="167" t="s">
        <v>78</v>
      </c>
      <c r="C87" s="59"/>
      <c r="D87" s="59"/>
      <c r="E87" s="191">
        <v>255</v>
      </c>
      <c r="F87" s="59"/>
      <c r="G87" s="60"/>
      <c r="H87" s="59"/>
      <c r="I87" s="143"/>
      <c r="J87" s="143"/>
      <c r="K87" s="143"/>
      <c r="L87" s="143"/>
      <c r="M87" s="143"/>
      <c r="N87" s="143"/>
      <c r="O87" s="143">
        <v>1</v>
      </c>
      <c r="P87" s="11"/>
    </row>
    <row r="88" spans="1:16" ht="30">
      <c r="A88" s="128">
        <v>4</v>
      </c>
      <c r="B88" s="167" t="s">
        <v>79</v>
      </c>
      <c r="C88" s="59"/>
      <c r="D88" s="59"/>
      <c r="E88" s="191">
        <v>4120</v>
      </c>
      <c r="F88" s="59"/>
      <c r="G88" s="60"/>
      <c r="H88" s="59"/>
      <c r="I88" s="143"/>
      <c r="J88" s="143"/>
      <c r="K88" s="143"/>
      <c r="L88" s="143"/>
      <c r="M88" s="143"/>
      <c r="N88" s="143"/>
      <c r="O88" s="143">
        <v>1</v>
      </c>
      <c r="P88" s="11"/>
    </row>
    <row r="89" spans="1:16">
      <c r="A89" s="72"/>
      <c r="B89" s="73" t="s">
        <v>0</v>
      </c>
      <c r="C89" s="26" t="s">
        <v>7</v>
      </c>
      <c r="D89" s="40" t="s">
        <v>7</v>
      </c>
      <c r="E89" s="41" t="s">
        <v>7</v>
      </c>
      <c r="F89" s="40"/>
      <c r="G89" s="28"/>
      <c r="H89" s="40"/>
      <c r="I89" s="29"/>
      <c r="J89" s="29" t="s">
        <v>7</v>
      </c>
      <c r="K89" s="29" t="s">
        <v>7</v>
      </c>
      <c r="L89" s="29" t="s">
        <v>7</v>
      </c>
      <c r="M89" s="29" t="s">
        <v>7</v>
      </c>
      <c r="N89" s="29" t="s">
        <v>7</v>
      </c>
      <c r="O89" s="29" t="s">
        <v>7</v>
      </c>
      <c r="P89" s="11"/>
    </row>
    <row r="90" spans="1:16">
      <c r="A90" s="110"/>
      <c r="B90" s="11"/>
      <c r="C90" s="11"/>
      <c r="D90" s="115"/>
      <c r="E90" s="116"/>
      <c r="F90" s="34"/>
      <c r="G90" s="117"/>
      <c r="H90" s="34"/>
      <c r="I90" s="115"/>
      <c r="J90" s="11"/>
      <c r="K90" s="11"/>
      <c r="L90" s="11"/>
      <c r="M90" s="11"/>
      <c r="N90" s="11"/>
      <c r="O90" s="11"/>
      <c r="P90" s="11"/>
    </row>
    <row r="91" spans="1:16">
      <c r="A91" s="248" t="s">
        <v>22</v>
      </c>
      <c r="B91" s="248"/>
      <c r="C91" s="248"/>
      <c r="D91" s="35"/>
      <c r="E91" s="35"/>
      <c r="F91" s="35"/>
      <c r="G91" s="35"/>
      <c r="H91" s="35"/>
      <c r="I91" s="35"/>
      <c r="J91" s="35"/>
      <c r="K91" s="35"/>
      <c r="L91" s="35"/>
      <c r="M91" s="35"/>
      <c r="N91" s="35"/>
      <c r="O91" s="35"/>
      <c r="P91" s="35"/>
    </row>
    <row r="92" spans="1:16">
      <c r="A92" s="11"/>
      <c r="B92" s="11"/>
      <c r="C92" s="11"/>
      <c r="D92" s="11"/>
      <c r="E92" s="11"/>
      <c r="F92" s="11"/>
      <c r="G92" s="11"/>
      <c r="H92" s="11"/>
      <c r="I92" s="11"/>
      <c r="J92" s="11"/>
      <c r="K92" s="11"/>
      <c r="L92" s="11"/>
      <c r="M92" s="11"/>
      <c r="N92" s="11"/>
      <c r="O92" s="11"/>
      <c r="P92" s="11"/>
    </row>
    <row r="93" spans="1:16" ht="21" customHeight="1">
      <c r="A93" s="256" t="s">
        <v>80</v>
      </c>
      <c r="B93" s="257"/>
      <c r="C93" s="257"/>
      <c r="D93" s="257"/>
      <c r="E93" s="257"/>
      <c r="F93" s="257"/>
      <c r="G93" s="257"/>
      <c r="H93" s="257"/>
      <c r="I93" s="257"/>
      <c r="J93" s="257"/>
      <c r="K93" s="257"/>
      <c r="L93" s="257"/>
      <c r="M93" s="257"/>
      <c r="N93" s="257"/>
      <c r="O93" s="278"/>
      <c r="P93" s="11"/>
    </row>
    <row r="94" spans="1:16" ht="141" customHeight="1">
      <c r="A94" s="152" t="s">
        <v>6</v>
      </c>
      <c r="B94" s="153" t="s">
        <v>9</v>
      </c>
      <c r="C94" s="153" t="s">
        <v>24</v>
      </c>
      <c r="D94" s="153" t="s">
        <v>8</v>
      </c>
      <c r="E94" s="154" t="s">
        <v>17</v>
      </c>
      <c r="F94" s="153" t="s">
        <v>1</v>
      </c>
      <c r="G94" s="154" t="s">
        <v>2</v>
      </c>
      <c r="H94" s="153" t="s">
        <v>3</v>
      </c>
      <c r="I94" s="155" t="s">
        <v>14</v>
      </c>
      <c r="J94" s="155" t="s">
        <v>5</v>
      </c>
      <c r="K94" s="155" t="s">
        <v>4</v>
      </c>
      <c r="L94" s="155" t="s">
        <v>13</v>
      </c>
      <c r="M94" s="68" t="s">
        <v>21</v>
      </c>
      <c r="N94" s="155" t="s">
        <v>10</v>
      </c>
      <c r="O94" s="155" t="s">
        <v>11</v>
      </c>
      <c r="P94" s="11"/>
    </row>
    <row r="95" spans="1:16" ht="141" customHeight="1">
      <c r="A95" s="128">
        <v>1</v>
      </c>
      <c r="B95" s="147" t="s">
        <v>81</v>
      </c>
      <c r="C95" s="210" t="s">
        <v>82</v>
      </c>
      <c r="D95" s="59"/>
      <c r="E95" s="156">
        <v>250</v>
      </c>
      <c r="F95" s="59"/>
      <c r="G95" s="60"/>
      <c r="H95" s="59"/>
      <c r="I95" s="143"/>
      <c r="J95" s="143"/>
      <c r="K95" s="143"/>
      <c r="L95" s="143"/>
      <c r="M95" s="143"/>
      <c r="N95" s="143"/>
      <c r="O95" s="143">
        <v>3</v>
      </c>
      <c r="P95" s="11"/>
    </row>
    <row r="96" spans="1:16" ht="97.5" customHeight="1">
      <c r="A96" s="128">
        <v>2</v>
      </c>
      <c r="B96" s="147" t="s">
        <v>83</v>
      </c>
      <c r="C96" s="210" t="s">
        <v>84</v>
      </c>
      <c r="D96" s="60"/>
      <c r="E96" s="156">
        <v>70</v>
      </c>
      <c r="F96" s="60"/>
      <c r="G96" s="59"/>
      <c r="H96" s="61"/>
      <c r="I96" s="61"/>
      <c r="J96" s="61"/>
      <c r="K96" s="61"/>
      <c r="L96" s="61"/>
      <c r="M96" s="61"/>
      <c r="N96" s="61"/>
      <c r="O96" s="19">
        <v>3</v>
      </c>
      <c r="P96" s="11"/>
    </row>
    <row r="97" spans="1:16">
      <c r="A97" s="18">
        <v>2</v>
      </c>
      <c r="B97" s="157"/>
      <c r="C97" s="23"/>
      <c r="D97" s="66"/>
      <c r="E97" s="160"/>
      <c r="F97" s="21"/>
      <c r="G97" s="27"/>
      <c r="H97" s="21"/>
      <c r="I97" s="44"/>
      <c r="J97" s="44"/>
      <c r="K97" s="44"/>
      <c r="L97" s="44"/>
      <c r="M97" s="45"/>
      <c r="N97" s="44"/>
      <c r="O97" s="19"/>
      <c r="P97" s="11"/>
    </row>
    <row r="98" spans="1:16">
      <c r="A98" s="38"/>
      <c r="B98" s="73" t="s">
        <v>0</v>
      </c>
      <c r="C98" s="26" t="s">
        <v>7</v>
      </c>
      <c r="D98" s="40" t="s">
        <v>7</v>
      </c>
      <c r="E98" s="41" t="s">
        <v>7</v>
      </c>
      <c r="F98" s="40"/>
      <c r="G98" s="28"/>
      <c r="H98" s="40"/>
      <c r="I98" s="29"/>
      <c r="J98" s="29" t="s">
        <v>7</v>
      </c>
      <c r="K98" s="29" t="s">
        <v>7</v>
      </c>
      <c r="L98" s="29" t="s">
        <v>7</v>
      </c>
      <c r="M98" s="29" t="s">
        <v>7</v>
      </c>
      <c r="N98" s="29" t="s">
        <v>7</v>
      </c>
      <c r="O98" s="38"/>
      <c r="P98" s="11"/>
    </row>
    <row r="99" spans="1:16">
      <c r="A99" s="11"/>
      <c r="B99" s="74"/>
      <c r="C99" s="75"/>
      <c r="D99" s="76"/>
      <c r="E99" s="3"/>
      <c r="F99" s="76"/>
      <c r="G99" s="34"/>
      <c r="H99" s="76"/>
      <c r="I99" s="77"/>
      <c r="J99" s="77"/>
      <c r="K99" s="77"/>
      <c r="L99" s="77"/>
      <c r="M99" s="77"/>
      <c r="N99" s="77"/>
      <c r="O99" s="11"/>
      <c r="P99" s="11"/>
    </row>
    <row r="100" spans="1:16">
      <c r="A100" s="248" t="s">
        <v>22</v>
      </c>
      <c r="B100" s="248"/>
      <c r="C100" s="248"/>
      <c r="D100" s="35"/>
      <c r="E100" s="35"/>
      <c r="F100" s="35"/>
      <c r="G100" s="35"/>
      <c r="H100" s="35"/>
      <c r="I100" s="35"/>
      <c r="J100" s="35"/>
      <c r="K100" s="35"/>
      <c r="L100" s="35"/>
      <c r="M100" s="35"/>
      <c r="N100" s="35"/>
      <c r="O100" s="35"/>
      <c r="P100" s="35"/>
    </row>
    <row r="101" spans="1:16">
      <c r="A101" s="11"/>
      <c r="B101" s="11"/>
      <c r="C101" s="11"/>
      <c r="D101" s="118"/>
      <c r="E101" s="11"/>
      <c r="F101" s="82"/>
      <c r="G101" s="82"/>
      <c r="H101" s="34"/>
      <c r="I101" s="115"/>
      <c r="J101" s="11"/>
      <c r="K101" s="11"/>
      <c r="L101" s="11"/>
      <c r="M101" s="11"/>
      <c r="N101" s="11"/>
      <c r="O101" s="11"/>
      <c r="P101" s="11"/>
    </row>
    <row r="102" spans="1:16">
      <c r="A102" s="11"/>
      <c r="B102" s="11"/>
      <c r="C102" s="11"/>
      <c r="D102" s="11"/>
      <c r="E102" s="11"/>
      <c r="F102" s="11"/>
      <c r="G102" s="11"/>
      <c r="H102" s="11"/>
      <c r="I102" s="11"/>
      <c r="J102" s="11"/>
      <c r="K102" s="11"/>
      <c r="L102" s="11"/>
      <c r="M102" s="11"/>
      <c r="N102" s="11"/>
      <c r="O102" s="11"/>
      <c r="P102" s="11"/>
    </row>
    <row r="103" spans="1:16" ht="18.75" customHeight="1">
      <c r="A103" s="249" t="s">
        <v>85</v>
      </c>
      <c r="B103" s="250"/>
      <c r="C103" s="87"/>
      <c r="D103" s="87"/>
      <c r="E103" s="87"/>
      <c r="F103" s="87"/>
      <c r="G103" s="87"/>
      <c r="H103" s="87"/>
      <c r="I103" s="87"/>
      <c r="J103" s="87"/>
      <c r="K103" s="87"/>
      <c r="L103" s="87"/>
      <c r="M103" s="271"/>
      <c r="N103" s="271"/>
      <c r="O103" s="272"/>
      <c r="P103" s="11"/>
    </row>
    <row r="104" spans="1:16" ht="180" customHeight="1">
      <c r="A104" s="12" t="s">
        <v>6</v>
      </c>
      <c r="B104" s="13" t="s">
        <v>9</v>
      </c>
      <c r="C104" s="13" t="s">
        <v>12</v>
      </c>
      <c r="D104" s="13" t="s">
        <v>8</v>
      </c>
      <c r="E104" s="154" t="s">
        <v>17</v>
      </c>
      <c r="F104" s="13" t="s">
        <v>1</v>
      </c>
      <c r="G104" s="14" t="s">
        <v>2</v>
      </c>
      <c r="H104" s="13" t="s">
        <v>3</v>
      </c>
      <c r="I104" s="67" t="s">
        <v>14</v>
      </c>
      <c r="J104" s="67" t="s">
        <v>5</v>
      </c>
      <c r="K104" s="67" t="s">
        <v>4</v>
      </c>
      <c r="L104" s="67" t="s">
        <v>13</v>
      </c>
      <c r="M104" s="68" t="s">
        <v>21</v>
      </c>
      <c r="N104" s="67" t="s">
        <v>10</v>
      </c>
      <c r="O104" s="67" t="s">
        <v>11</v>
      </c>
      <c r="P104" s="11"/>
    </row>
    <row r="105" spans="1:16" ht="75">
      <c r="A105" s="58">
        <v>1</v>
      </c>
      <c r="B105" s="167" t="s">
        <v>86</v>
      </c>
      <c r="C105" s="59"/>
      <c r="D105" s="59"/>
      <c r="E105" s="175">
        <v>135300</v>
      </c>
      <c r="F105" s="59"/>
      <c r="G105" s="60"/>
      <c r="H105" s="59"/>
      <c r="I105" s="143"/>
      <c r="J105" s="143"/>
      <c r="K105" s="143"/>
      <c r="L105" s="143"/>
      <c r="M105" s="143"/>
      <c r="N105" s="143"/>
      <c r="O105" s="44">
        <v>3</v>
      </c>
      <c r="P105" s="11"/>
    </row>
    <row r="106" spans="1:16" ht="135">
      <c r="A106" s="58">
        <v>2</v>
      </c>
      <c r="B106" s="167" t="s">
        <v>103</v>
      </c>
      <c r="C106" s="59"/>
      <c r="D106" s="59"/>
      <c r="E106" s="175">
        <v>4600</v>
      </c>
      <c r="F106" s="59"/>
      <c r="G106" s="60"/>
      <c r="H106" s="59"/>
      <c r="I106" s="143"/>
      <c r="J106" s="143"/>
      <c r="K106" s="143"/>
      <c r="L106" s="143"/>
      <c r="M106" s="143"/>
      <c r="N106" s="143"/>
      <c r="O106" s="44">
        <v>3</v>
      </c>
      <c r="P106" s="11"/>
    </row>
    <row r="107" spans="1:16" ht="105">
      <c r="A107" s="62">
        <v>3</v>
      </c>
      <c r="B107" s="167" t="s">
        <v>104</v>
      </c>
      <c r="C107" s="134"/>
      <c r="D107" s="62"/>
      <c r="E107" s="175">
        <v>4900</v>
      </c>
      <c r="F107" s="150"/>
      <c r="G107" s="150"/>
      <c r="H107" s="161"/>
      <c r="I107" s="162"/>
      <c r="J107" s="163"/>
      <c r="K107" s="163"/>
      <c r="L107" s="163"/>
      <c r="M107" s="164"/>
      <c r="N107" s="164"/>
      <c r="O107" s="44">
        <v>3</v>
      </c>
      <c r="P107" s="11"/>
    </row>
    <row r="108" spans="1:16">
      <c r="A108" s="56"/>
      <c r="B108" s="78" t="s">
        <v>0</v>
      </c>
      <c r="C108" s="71" t="s">
        <v>7</v>
      </c>
      <c r="D108" s="26" t="s">
        <v>7</v>
      </c>
      <c r="E108" s="40" t="s">
        <v>7</v>
      </c>
      <c r="F108" s="41" t="s">
        <v>7</v>
      </c>
      <c r="G108" s="40"/>
      <c r="H108" s="41"/>
      <c r="I108" s="40"/>
      <c r="J108" s="71" t="s">
        <v>7</v>
      </c>
      <c r="K108" s="71" t="s">
        <v>7</v>
      </c>
      <c r="L108" s="71" t="s">
        <v>7</v>
      </c>
      <c r="M108" s="71" t="s">
        <v>7</v>
      </c>
      <c r="N108" s="71" t="s">
        <v>7</v>
      </c>
      <c r="O108" s="71" t="s">
        <v>7</v>
      </c>
      <c r="P108" s="11"/>
    </row>
    <row r="109" spans="1:16">
      <c r="A109" s="2"/>
      <c r="B109" s="79"/>
      <c r="C109" s="80"/>
      <c r="D109" s="75"/>
      <c r="E109" s="76"/>
      <c r="F109" s="3"/>
      <c r="G109" s="76"/>
      <c r="H109" s="3"/>
      <c r="I109" s="76"/>
      <c r="J109" s="80"/>
      <c r="K109" s="80"/>
      <c r="L109" s="80"/>
      <c r="M109" s="80"/>
      <c r="N109" s="80"/>
      <c r="O109" s="80"/>
      <c r="P109" s="11"/>
    </row>
    <row r="110" spans="1:16">
      <c r="A110" s="248" t="s">
        <v>22</v>
      </c>
      <c r="B110" s="248"/>
      <c r="C110" s="248"/>
      <c r="D110" s="2"/>
      <c r="E110" s="2"/>
      <c r="F110" s="4"/>
      <c r="G110" s="1"/>
      <c r="H110" s="3"/>
      <c r="I110" s="5"/>
      <c r="J110" s="11"/>
      <c r="K110" s="11"/>
      <c r="L110" s="11"/>
      <c r="M110" s="11"/>
      <c r="N110" s="11"/>
      <c r="O110" s="11"/>
      <c r="P110" s="11"/>
    </row>
    <row r="111" spans="1:16">
      <c r="A111" s="105"/>
      <c r="B111" s="119"/>
      <c r="C111" s="119"/>
      <c r="D111" s="105"/>
      <c r="E111" s="105"/>
      <c r="F111" s="105"/>
      <c r="G111" s="105"/>
      <c r="H111" s="105"/>
      <c r="I111" s="105"/>
      <c r="J111" s="11"/>
      <c r="K111" s="11"/>
      <c r="L111" s="11"/>
      <c r="M111" s="11"/>
      <c r="N111" s="11"/>
      <c r="O111" s="11"/>
      <c r="P111" s="11"/>
    </row>
    <row r="112" spans="1:16">
      <c r="A112" s="50"/>
      <c r="B112" s="50"/>
      <c r="C112" s="50"/>
      <c r="D112" s="50"/>
      <c r="E112" s="50"/>
      <c r="F112" s="50"/>
      <c r="G112" s="50"/>
      <c r="H112" s="50"/>
      <c r="I112" s="50"/>
      <c r="J112" s="35"/>
      <c r="K112" s="35"/>
      <c r="L112" s="35"/>
      <c r="M112" s="35"/>
      <c r="N112" s="35"/>
      <c r="O112" s="35"/>
      <c r="P112" s="35"/>
    </row>
    <row r="113" spans="1:16" ht="22.5" customHeight="1">
      <c r="A113" s="249" t="s">
        <v>87</v>
      </c>
      <c r="B113" s="250"/>
      <c r="C113" s="9"/>
      <c r="D113" s="9"/>
      <c r="E113" s="9"/>
      <c r="F113" s="9"/>
      <c r="G113" s="9"/>
      <c r="H113" s="9"/>
      <c r="I113" s="9"/>
      <c r="J113" s="9"/>
      <c r="K113" s="9"/>
      <c r="L113" s="9"/>
      <c r="M113" s="271"/>
      <c r="N113" s="271"/>
      <c r="O113" s="272"/>
      <c r="P113" s="35"/>
    </row>
    <row r="114" spans="1:16" ht="174.75" customHeight="1">
      <c r="A114" s="12" t="s">
        <v>6</v>
      </c>
      <c r="B114" s="13" t="s">
        <v>9</v>
      </c>
      <c r="C114" s="13" t="s">
        <v>12</v>
      </c>
      <c r="D114" s="13" t="s">
        <v>8</v>
      </c>
      <c r="E114" s="14" t="s">
        <v>17</v>
      </c>
      <c r="F114" s="13" t="s">
        <v>16</v>
      </c>
      <c r="G114" s="14" t="s">
        <v>2</v>
      </c>
      <c r="H114" s="13" t="s">
        <v>3</v>
      </c>
      <c r="I114" s="15" t="s">
        <v>14</v>
      </c>
      <c r="J114" s="15" t="s">
        <v>5</v>
      </c>
      <c r="K114" s="15" t="s">
        <v>4</v>
      </c>
      <c r="L114" s="15" t="s">
        <v>13</v>
      </c>
      <c r="M114" s="15" t="s">
        <v>21</v>
      </c>
      <c r="N114" s="15" t="s">
        <v>10</v>
      </c>
      <c r="O114" s="15" t="s">
        <v>25</v>
      </c>
      <c r="P114" s="35"/>
    </row>
    <row r="115" spans="1:16" ht="81.75" customHeight="1">
      <c r="A115" s="16">
        <v>1</v>
      </c>
      <c r="B115" s="65" t="s">
        <v>88</v>
      </c>
      <c r="C115" s="17"/>
      <c r="D115" s="38"/>
      <c r="E115" s="175">
        <v>1200</v>
      </c>
      <c r="F115" s="21"/>
      <c r="G115" s="22"/>
      <c r="H115" s="23"/>
      <c r="I115" s="24"/>
      <c r="J115" s="24"/>
      <c r="K115" s="25"/>
      <c r="L115" s="25"/>
      <c r="M115" s="25"/>
      <c r="N115" s="17"/>
      <c r="O115" s="66">
        <v>1</v>
      </c>
      <c r="P115" s="35"/>
    </row>
    <row r="116" spans="1:16">
      <c r="A116" s="276" t="s">
        <v>0</v>
      </c>
      <c r="B116" s="277"/>
      <c r="C116" s="21" t="s">
        <v>7</v>
      </c>
      <c r="D116" s="21" t="s">
        <v>7</v>
      </c>
      <c r="E116" s="27" t="s">
        <v>7</v>
      </c>
      <c r="F116" s="21"/>
      <c r="G116" s="28"/>
      <c r="H116" s="21"/>
      <c r="I116" s="25"/>
      <c r="J116" s="29" t="s">
        <v>7</v>
      </c>
      <c r="K116" s="29" t="s">
        <v>7</v>
      </c>
      <c r="L116" s="29" t="s">
        <v>7</v>
      </c>
      <c r="M116" s="29" t="s">
        <v>7</v>
      </c>
      <c r="N116" s="29" t="s">
        <v>7</v>
      </c>
      <c r="O116" s="28" t="s">
        <v>7</v>
      </c>
      <c r="P116" s="35"/>
    </row>
    <row r="117" spans="1:16">
      <c r="A117" s="81"/>
      <c r="B117" s="81"/>
      <c r="C117" s="33"/>
      <c r="D117" s="33"/>
      <c r="E117" s="32"/>
      <c r="F117" s="33"/>
      <c r="G117" s="34"/>
      <c r="H117" s="33"/>
      <c r="I117" s="82"/>
      <c r="J117" s="77"/>
      <c r="K117" s="77"/>
      <c r="L117" s="77"/>
      <c r="M117" s="77"/>
      <c r="N117" s="77"/>
      <c r="O117" s="34"/>
      <c r="P117" s="35"/>
    </row>
    <row r="118" spans="1:16">
      <c r="A118" s="248" t="s">
        <v>22</v>
      </c>
      <c r="B118" s="248"/>
      <c r="C118" s="248"/>
      <c r="D118" s="30"/>
      <c r="E118" s="30"/>
      <c r="F118" s="32"/>
      <c r="G118" s="33"/>
      <c r="H118" s="34"/>
      <c r="I118" s="30"/>
      <c r="J118" s="11"/>
      <c r="K118" s="11"/>
      <c r="L118" s="11"/>
      <c r="M118" s="11"/>
      <c r="N118" s="11"/>
      <c r="O118" s="35"/>
      <c r="P118" s="35"/>
    </row>
    <row r="119" spans="1:16">
      <c r="A119" s="35"/>
      <c r="B119" s="35"/>
      <c r="C119" s="35"/>
      <c r="D119" s="35"/>
      <c r="E119" s="35"/>
      <c r="F119" s="35"/>
      <c r="G119" s="35"/>
      <c r="H119" s="35"/>
      <c r="I119" s="35"/>
      <c r="J119" s="35"/>
      <c r="K119" s="35"/>
      <c r="L119" s="35"/>
      <c r="M119" s="35"/>
      <c r="N119" s="35"/>
      <c r="O119" s="35"/>
      <c r="P119" s="35"/>
    </row>
    <row r="120" spans="1:16">
      <c r="A120" s="35"/>
      <c r="B120" s="35"/>
      <c r="C120" s="35"/>
      <c r="D120" s="35"/>
      <c r="E120" s="35"/>
      <c r="F120" s="35"/>
      <c r="G120" s="35"/>
      <c r="H120" s="35"/>
      <c r="I120" s="35"/>
      <c r="J120" s="35"/>
      <c r="K120" s="35"/>
      <c r="L120" s="35"/>
      <c r="M120" s="35"/>
      <c r="N120" s="35"/>
      <c r="O120" s="35"/>
      <c r="P120" s="35"/>
    </row>
    <row r="121" spans="1:16" ht="22.5" customHeight="1">
      <c r="A121" s="249" t="s">
        <v>89</v>
      </c>
      <c r="B121" s="250"/>
      <c r="C121" s="9"/>
      <c r="D121" s="9"/>
      <c r="E121" s="9"/>
      <c r="F121" s="9"/>
      <c r="G121" s="9"/>
      <c r="H121" s="9"/>
      <c r="I121" s="9"/>
      <c r="J121" s="9"/>
      <c r="K121" s="9"/>
      <c r="L121" s="9"/>
      <c r="M121" s="271"/>
      <c r="N121" s="271"/>
      <c r="O121" s="272"/>
      <c r="P121" s="35"/>
    </row>
    <row r="122" spans="1:16" ht="169.5" customHeight="1">
      <c r="A122" s="12" t="s">
        <v>6</v>
      </c>
      <c r="B122" s="13" t="s">
        <v>9</v>
      </c>
      <c r="C122" s="13" t="s">
        <v>20</v>
      </c>
      <c r="D122" s="13" t="s">
        <v>8</v>
      </c>
      <c r="E122" s="14" t="s">
        <v>17</v>
      </c>
      <c r="F122" s="13" t="s">
        <v>1</v>
      </c>
      <c r="G122" s="14" t="s">
        <v>2</v>
      </c>
      <c r="H122" s="13" t="s">
        <v>3</v>
      </c>
      <c r="I122" s="15" t="s">
        <v>14</v>
      </c>
      <c r="J122" s="15" t="s">
        <v>5</v>
      </c>
      <c r="K122" s="15" t="s">
        <v>4</v>
      </c>
      <c r="L122" s="15" t="s">
        <v>13</v>
      </c>
      <c r="M122" s="15" t="s">
        <v>21</v>
      </c>
      <c r="N122" s="15" t="s">
        <v>10</v>
      </c>
      <c r="O122" s="15" t="s">
        <v>11</v>
      </c>
      <c r="P122" s="35"/>
    </row>
    <row r="123" spans="1:16" ht="237.75" customHeight="1">
      <c r="A123" s="99">
        <v>1</v>
      </c>
      <c r="B123" s="258" t="s">
        <v>90</v>
      </c>
      <c r="C123" s="199" t="s">
        <v>91</v>
      </c>
      <c r="D123" s="59"/>
      <c r="E123" s="247">
        <v>1</v>
      </c>
      <c r="F123" s="59"/>
      <c r="G123" s="60"/>
      <c r="H123" s="59"/>
      <c r="I123" s="61"/>
      <c r="J123" s="61"/>
      <c r="K123" s="61"/>
      <c r="L123" s="61"/>
      <c r="M123" s="61"/>
      <c r="N123" s="61"/>
      <c r="O123" s="185" t="s">
        <v>179</v>
      </c>
      <c r="P123" s="35"/>
    </row>
    <row r="124" spans="1:16" ht="288.75" customHeight="1">
      <c r="A124" s="99">
        <v>2</v>
      </c>
      <c r="B124" s="259"/>
      <c r="C124" s="199" t="s">
        <v>92</v>
      </c>
      <c r="D124" s="59"/>
      <c r="E124" s="247">
        <v>65</v>
      </c>
      <c r="F124" s="59"/>
      <c r="G124" s="60"/>
      <c r="H124" s="59"/>
      <c r="I124" s="61"/>
      <c r="J124" s="61"/>
      <c r="K124" s="61"/>
      <c r="L124" s="61"/>
      <c r="M124" s="61"/>
      <c r="N124" s="61"/>
      <c r="O124" s="185">
        <v>1</v>
      </c>
      <c r="P124" s="35"/>
    </row>
    <row r="125" spans="1:16" ht="276" customHeight="1">
      <c r="A125" s="99">
        <v>3</v>
      </c>
      <c r="B125" s="258" t="s">
        <v>93</v>
      </c>
      <c r="C125" s="199" t="s">
        <v>94</v>
      </c>
      <c r="D125" s="59"/>
      <c r="E125" s="247">
        <v>91</v>
      </c>
      <c r="F125" s="59"/>
      <c r="G125" s="60"/>
      <c r="H125" s="59"/>
      <c r="I125" s="61"/>
      <c r="J125" s="61"/>
      <c r="K125" s="61"/>
      <c r="L125" s="61"/>
      <c r="M125" s="61"/>
      <c r="N125" s="61"/>
      <c r="O125" s="185">
        <v>1</v>
      </c>
      <c r="P125" s="35"/>
    </row>
    <row r="126" spans="1:16" ht="249" customHeight="1">
      <c r="A126" s="99">
        <v>4</v>
      </c>
      <c r="B126" s="259"/>
      <c r="C126" s="199" t="s">
        <v>95</v>
      </c>
      <c r="D126" s="59"/>
      <c r="E126" s="247">
        <v>1</v>
      </c>
      <c r="F126" s="59"/>
      <c r="G126" s="60"/>
      <c r="H126" s="59"/>
      <c r="I126" s="61"/>
      <c r="J126" s="61"/>
      <c r="K126" s="61"/>
      <c r="L126" s="61"/>
      <c r="M126" s="61"/>
      <c r="N126" s="61"/>
      <c r="O126" s="185" t="s">
        <v>7</v>
      </c>
      <c r="P126" s="35"/>
    </row>
    <row r="127" spans="1:16">
      <c r="A127" s="38"/>
      <c r="B127" s="133" t="s">
        <v>0</v>
      </c>
      <c r="C127" s="188"/>
      <c r="D127" s="21" t="s">
        <v>7</v>
      </c>
      <c r="E127" s="27" t="s">
        <v>7</v>
      </c>
      <c r="F127" s="21"/>
      <c r="G127" s="28"/>
      <c r="H127" s="21"/>
      <c r="I127" s="25"/>
      <c r="J127" s="29" t="s">
        <v>7</v>
      </c>
      <c r="K127" s="29" t="s">
        <v>7</v>
      </c>
      <c r="L127" s="29" t="s">
        <v>7</v>
      </c>
      <c r="M127" s="29" t="s">
        <v>7</v>
      </c>
      <c r="N127" s="29" t="s">
        <v>7</v>
      </c>
      <c r="O127" s="28" t="s">
        <v>7</v>
      </c>
      <c r="P127" s="35"/>
    </row>
    <row r="128" spans="1:16">
      <c r="A128" s="248" t="s">
        <v>22</v>
      </c>
      <c r="B128" s="248"/>
      <c r="C128" s="248"/>
      <c r="D128" s="48"/>
      <c r="E128" s="120"/>
      <c r="F128" s="48"/>
      <c r="G128" s="34"/>
      <c r="H128" s="76"/>
      <c r="I128" s="77"/>
      <c r="J128" s="77"/>
      <c r="K128" s="77"/>
      <c r="L128" s="77"/>
      <c r="M128" s="77"/>
      <c r="N128" s="77"/>
      <c r="O128" s="35"/>
      <c r="P128" s="35"/>
    </row>
    <row r="129" spans="1:16">
      <c r="A129" s="105"/>
      <c r="B129" s="105"/>
      <c r="C129" s="105"/>
      <c r="D129" s="48"/>
      <c r="E129" s="120"/>
      <c r="F129" s="48"/>
      <c r="G129" s="34"/>
      <c r="H129" s="76"/>
      <c r="I129" s="77"/>
      <c r="J129" s="77"/>
      <c r="K129" s="77"/>
      <c r="L129" s="77"/>
      <c r="M129" s="77"/>
      <c r="N129" s="77"/>
      <c r="O129" s="35"/>
      <c r="P129" s="35"/>
    </row>
    <row r="130" spans="1:16">
      <c r="A130" s="105"/>
      <c r="B130" s="105"/>
      <c r="C130" s="105"/>
      <c r="D130" s="48"/>
      <c r="E130" s="120"/>
      <c r="F130" s="48"/>
      <c r="G130" s="34"/>
      <c r="H130" s="76"/>
      <c r="I130" s="77"/>
      <c r="J130" s="77"/>
      <c r="K130" s="77"/>
      <c r="L130" s="77"/>
      <c r="M130" s="77"/>
      <c r="N130" s="77"/>
      <c r="O130" s="35"/>
      <c r="P130" s="35"/>
    </row>
    <row r="131" spans="1:16">
      <c r="A131" s="11"/>
      <c r="B131" s="109"/>
      <c r="C131" s="48"/>
      <c r="D131" s="48"/>
      <c r="E131" s="120"/>
      <c r="F131" s="48"/>
      <c r="G131" s="34"/>
      <c r="H131" s="76"/>
      <c r="I131" s="77"/>
      <c r="J131" s="77"/>
      <c r="K131" s="77"/>
      <c r="L131" s="77"/>
      <c r="M131" s="77"/>
      <c r="N131" s="77"/>
      <c r="O131" s="35"/>
      <c r="P131" s="35"/>
    </row>
    <row r="132" spans="1:16" ht="21" customHeight="1">
      <c r="A132" s="125" t="s">
        <v>96</v>
      </c>
      <c r="B132" s="126"/>
      <c r="C132" s="126"/>
      <c r="D132" s="10"/>
      <c r="E132" s="10"/>
      <c r="F132" s="10"/>
      <c r="G132" s="10"/>
      <c r="H132" s="10"/>
      <c r="I132" s="10"/>
      <c r="J132" s="10"/>
      <c r="K132" s="10"/>
      <c r="L132" s="275"/>
      <c r="M132" s="275"/>
      <c r="N132" s="275"/>
      <c r="O132" s="275"/>
      <c r="P132" s="35"/>
    </row>
    <row r="133" spans="1:16" ht="141" customHeight="1">
      <c r="A133" s="12" t="s">
        <v>6</v>
      </c>
      <c r="B133" s="13" t="s">
        <v>9</v>
      </c>
      <c r="C133" s="13" t="s">
        <v>20</v>
      </c>
      <c r="D133" s="13" t="s">
        <v>8</v>
      </c>
      <c r="E133" s="14" t="s">
        <v>18</v>
      </c>
      <c r="F133" s="13" t="s">
        <v>19</v>
      </c>
      <c r="G133" s="14" t="s">
        <v>2</v>
      </c>
      <c r="H133" s="13" t="s">
        <v>3</v>
      </c>
      <c r="I133" s="15" t="s">
        <v>14</v>
      </c>
      <c r="J133" s="15" t="s">
        <v>5</v>
      </c>
      <c r="K133" s="15" t="s">
        <v>4</v>
      </c>
      <c r="L133" s="15" t="s">
        <v>13</v>
      </c>
      <c r="M133" s="15" t="s">
        <v>21</v>
      </c>
      <c r="N133" s="15" t="s">
        <v>10</v>
      </c>
      <c r="O133" s="15" t="s">
        <v>11</v>
      </c>
      <c r="P133" s="35"/>
    </row>
    <row r="134" spans="1:16" ht="70.5" customHeight="1">
      <c r="A134" s="198">
        <v>1</v>
      </c>
      <c r="B134" s="148" t="s">
        <v>97</v>
      </c>
      <c r="C134" s="207" t="s">
        <v>98</v>
      </c>
      <c r="D134" s="17"/>
      <c r="E134" s="211">
        <v>1100</v>
      </c>
      <c r="F134" s="21"/>
      <c r="G134" s="22"/>
      <c r="H134" s="23"/>
      <c r="I134" s="24"/>
      <c r="J134" s="24"/>
      <c r="K134" s="25"/>
      <c r="L134" s="25"/>
      <c r="M134" s="25"/>
      <c r="N134" s="19"/>
      <c r="O134" s="189">
        <v>2</v>
      </c>
      <c r="P134" s="35"/>
    </row>
    <row r="135" spans="1:16" ht="58.5" customHeight="1">
      <c r="A135" s="16">
        <v>2</v>
      </c>
      <c r="B135" s="148" t="s">
        <v>99</v>
      </c>
      <c r="C135" s="207" t="s">
        <v>100</v>
      </c>
      <c r="D135" s="17"/>
      <c r="E135" s="211">
        <v>2100</v>
      </c>
      <c r="F135" s="21"/>
      <c r="G135" s="22"/>
      <c r="H135" s="23"/>
      <c r="I135" s="24"/>
      <c r="J135" s="24"/>
      <c r="K135" s="25"/>
      <c r="L135" s="25"/>
      <c r="M135" s="25"/>
      <c r="N135" s="19"/>
      <c r="O135" s="189">
        <v>2</v>
      </c>
      <c r="P135" s="35"/>
    </row>
    <row r="136" spans="1:16" ht="72.75" customHeight="1">
      <c r="A136" s="16">
        <v>3</v>
      </c>
      <c r="B136" s="148" t="s">
        <v>101</v>
      </c>
      <c r="C136" s="207" t="s">
        <v>102</v>
      </c>
      <c r="D136" s="17"/>
      <c r="E136" s="211">
        <v>150</v>
      </c>
      <c r="F136" s="21"/>
      <c r="G136" s="22"/>
      <c r="H136" s="23"/>
      <c r="I136" s="24"/>
      <c r="J136" s="24"/>
      <c r="K136" s="25"/>
      <c r="L136" s="25"/>
      <c r="M136" s="25"/>
      <c r="N136" s="19"/>
      <c r="O136" s="189">
        <v>2</v>
      </c>
      <c r="P136" s="35"/>
    </row>
    <row r="137" spans="1:16">
      <c r="A137" s="286" t="s">
        <v>0</v>
      </c>
      <c r="B137" s="286"/>
      <c r="C137" s="21" t="s">
        <v>7</v>
      </c>
      <c r="D137" s="21" t="s">
        <v>7</v>
      </c>
      <c r="E137" s="27" t="s">
        <v>7</v>
      </c>
      <c r="F137" s="21"/>
      <c r="G137" s="28"/>
      <c r="H137" s="21"/>
      <c r="I137" s="29"/>
      <c r="J137" s="29" t="s">
        <v>7</v>
      </c>
      <c r="K137" s="29" t="s">
        <v>7</v>
      </c>
      <c r="L137" s="29" t="s">
        <v>7</v>
      </c>
      <c r="M137" s="29" t="s">
        <v>7</v>
      </c>
      <c r="N137" s="29" t="s">
        <v>7</v>
      </c>
      <c r="O137" s="189" t="s">
        <v>7</v>
      </c>
      <c r="P137" s="35"/>
    </row>
    <row r="138" spans="1:16">
      <c r="A138" s="81"/>
      <c r="B138" s="81"/>
      <c r="C138" s="33"/>
      <c r="D138" s="33"/>
      <c r="E138" s="32"/>
      <c r="F138" s="33"/>
      <c r="G138" s="34"/>
      <c r="H138" s="33"/>
      <c r="I138" s="77"/>
      <c r="J138" s="77"/>
      <c r="K138" s="77"/>
      <c r="L138" s="77"/>
      <c r="M138" s="77"/>
      <c r="N138" s="77"/>
      <c r="O138" s="194"/>
      <c r="P138" s="35"/>
    </row>
    <row r="139" spans="1:16">
      <c r="A139" s="248" t="s">
        <v>22</v>
      </c>
      <c r="B139" s="248"/>
      <c r="C139" s="248"/>
      <c r="D139" s="33"/>
      <c r="E139" s="32"/>
      <c r="F139" s="33"/>
      <c r="G139" s="34"/>
      <c r="H139" s="33"/>
      <c r="I139" s="77"/>
      <c r="J139" s="77"/>
      <c r="K139" s="77"/>
      <c r="L139" s="77"/>
      <c r="M139" s="77"/>
      <c r="N139" s="77"/>
      <c r="O139" s="77"/>
      <c r="P139" s="35"/>
    </row>
    <row r="140" spans="1:16">
      <c r="A140" s="105"/>
      <c r="B140" s="105"/>
      <c r="C140" s="105"/>
      <c r="D140" s="33"/>
      <c r="E140" s="32"/>
      <c r="F140" s="33"/>
      <c r="G140" s="34"/>
      <c r="H140" s="33"/>
      <c r="I140" s="77"/>
      <c r="J140" s="77"/>
      <c r="K140" s="77"/>
      <c r="L140" s="77"/>
      <c r="M140" s="77"/>
      <c r="N140" s="77"/>
      <c r="O140" s="77"/>
      <c r="P140" s="35"/>
    </row>
    <row r="141" spans="1:16" ht="21" customHeight="1">
      <c r="A141" s="85" t="s">
        <v>105</v>
      </c>
      <c r="B141" s="87"/>
      <c r="C141" s="9"/>
      <c r="D141" s="9"/>
      <c r="E141" s="9"/>
      <c r="F141" s="9"/>
      <c r="G141" s="9"/>
      <c r="H141" s="9"/>
      <c r="I141" s="9"/>
      <c r="J141" s="9"/>
      <c r="K141" s="9"/>
      <c r="L141" s="271"/>
      <c r="M141" s="271"/>
      <c r="N141" s="271"/>
      <c r="O141" s="272"/>
      <c r="P141" s="35"/>
    </row>
    <row r="142" spans="1:16" ht="177.75" customHeight="1">
      <c r="A142" s="12" t="s">
        <v>6</v>
      </c>
      <c r="B142" s="13" t="s">
        <v>9</v>
      </c>
      <c r="C142" s="13" t="s">
        <v>20</v>
      </c>
      <c r="D142" s="13" t="s">
        <v>8</v>
      </c>
      <c r="E142" s="14" t="s">
        <v>17</v>
      </c>
      <c r="F142" s="13" t="s">
        <v>1</v>
      </c>
      <c r="G142" s="14" t="s">
        <v>2</v>
      </c>
      <c r="H142" s="13" t="s">
        <v>3</v>
      </c>
      <c r="I142" s="15" t="s">
        <v>14</v>
      </c>
      <c r="J142" s="15" t="s">
        <v>5</v>
      </c>
      <c r="K142" s="15" t="s">
        <v>4</v>
      </c>
      <c r="L142" s="15" t="s">
        <v>13</v>
      </c>
      <c r="M142" s="15" t="s">
        <v>21</v>
      </c>
      <c r="N142" s="15" t="s">
        <v>10</v>
      </c>
      <c r="O142" s="15" t="s">
        <v>11</v>
      </c>
      <c r="P142" s="35"/>
    </row>
    <row r="143" spans="1:16" ht="65.25" customHeight="1">
      <c r="A143" s="99">
        <v>1</v>
      </c>
      <c r="B143" s="212" t="s">
        <v>106</v>
      </c>
      <c r="C143" s="171"/>
      <c r="D143" s="166"/>
      <c r="E143" s="138">
        <v>3200</v>
      </c>
      <c r="F143" s="166"/>
      <c r="G143" s="170"/>
      <c r="H143" s="166"/>
      <c r="I143" s="129"/>
      <c r="J143" s="129"/>
      <c r="K143" s="129"/>
      <c r="L143" s="129"/>
      <c r="M143" s="129"/>
      <c r="N143" s="129"/>
      <c r="O143" s="190">
        <v>3</v>
      </c>
      <c r="P143" s="35"/>
    </row>
    <row r="144" spans="1:16" ht="15" customHeight="1">
      <c r="A144" s="276" t="s">
        <v>0</v>
      </c>
      <c r="B144" s="277"/>
      <c r="C144" s="21" t="s">
        <v>7</v>
      </c>
      <c r="D144" s="21" t="s">
        <v>7</v>
      </c>
      <c r="E144" s="27" t="s">
        <v>7</v>
      </c>
      <c r="F144" s="21"/>
      <c r="G144" s="28"/>
      <c r="H144" s="21"/>
      <c r="I144" s="29"/>
      <c r="J144" s="29" t="s">
        <v>7</v>
      </c>
      <c r="K144" s="29" t="s">
        <v>7</v>
      </c>
      <c r="L144" s="29" t="s">
        <v>7</v>
      </c>
      <c r="M144" s="29" t="s">
        <v>7</v>
      </c>
      <c r="N144" s="29" t="s">
        <v>7</v>
      </c>
      <c r="O144" s="29" t="s">
        <v>7</v>
      </c>
      <c r="P144" s="35"/>
    </row>
    <row r="145" spans="1:17">
      <c r="A145" s="81"/>
      <c r="B145" s="81"/>
      <c r="C145" s="33"/>
      <c r="D145" s="33"/>
      <c r="E145" s="32"/>
      <c r="F145" s="33"/>
      <c r="G145" s="34"/>
      <c r="H145" s="33"/>
      <c r="I145" s="77"/>
      <c r="J145" s="77"/>
      <c r="K145" s="77"/>
      <c r="L145" s="77"/>
      <c r="M145" s="77"/>
      <c r="N145" s="77"/>
      <c r="O145" s="77"/>
      <c r="P145" s="35"/>
    </row>
    <row r="146" spans="1:17">
      <c r="A146" s="81"/>
      <c r="B146" s="81"/>
      <c r="C146" s="33"/>
      <c r="D146" s="33"/>
      <c r="E146" s="32"/>
      <c r="F146" s="33"/>
      <c r="G146" s="34"/>
      <c r="H146" s="33"/>
      <c r="I146" s="77"/>
      <c r="J146" s="77"/>
      <c r="K146" s="77"/>
      <c r="L146" s="77"/>
      <c r="M146" s="77"/>
      <c r="N146" s="77"/>
      <c r="O146" s="77"/>
      <c r="P146" s="35"/>
    </row>
    <row r="147" spans="1:17">
      <c r="A147" s="248" t="s">
        <v>22</v>
      </c>
      <c r="B147" s="248"/>
      <c r="C147" s="248"/>
      <c r="D147" s="35"/>
      <c r="E147" s="35"/>
      <c r="F147" s="35"/>
      <c r="G147" s="35"/>
      <c r="H147" s="35"/>
      <c r="I147" s="35"/>
      <c r="J147" s="35"/>
      <c r="K147" s="35"/>
      <c r="L147" s="35"/>
      <c r="M147" s="35"/>
      <c r="N147" s="35"/>
      <c r="O147" s="35"/>
      <c r="P147" s="35"/>
    </row>
    <row r="148" spans="1:17">
      <c r="A148" s="105"/>
      <c r="B148" s="105"/>
      <c r="C148" s="105"/>
      <c r="D148" s="35"/>
      <c r="E148" s="35"/>
      <c r="F148" s="35"/>
      <c r="G148" s="35"/>
      <c r="H148" s="35"/>
      <c r="I148" s="35"/>
      <c r="J148" s="35"/>
      <c r="K148" s="35"/>
      <c r="L148" s="35"/>
      <c r="M148" s="35"/>
      <c r="N148" s="123"/>
      <c r="O148" s="123"/>
      <c r="P148" s="35"/>
    </row>
    <row r="149" spans="1:17" ht="21" customHeight="1">
      <c r="A149" s="125" t="s">
        <v>107</v>
      </c>
      <c r="B149" s="85"/>
      <c r="C149" s="87"/>
      <c r="D149" s="87"/>
      <c r="E149" s="87"/>
      <c r="F149" s="87"/>
      <c r="G149" s="87"/>
      <c r="H149" s="87"/>
      <c r="I149" s="87"/>
      <c r="J149" s="87"/>
      <c r="K149" s="87"/>
      <c r="L149" s="87"/>
      <c r="M149" s="87"/>
      <c r="N149" s="87"/>
      <c r="O149" s="158"/>
      <c r="P149" s="35"/>
    </row>
    <row r="150" spans="1:17" ht="141" customHeight="1">
      <c r="A150" s="12" t="s">
        <v>6</v>
      </c>
      <c r="B150" s="13" t="s">
        <v>9</v>
      </c>
      <c r="C150" s="13" t="s">
        <v>20</v>
      </c>
      <c r="D150" s="13" t="s">
        <v>8</v>
      </c>
      <c r="E150" s="14" t="s">
        <v>17</v>
      </c>
      <c r="F150" s="13" t="s">
        <v>1</v>
      </c>
      <c r="G150" s="14" t="s">
        <v>2</v>
      </c>
      <c r="H150" s="13" t="s">
        <v>3</v>
      </c>
      <c r="I150" s="15" t="s">
        <v>14</v>
      </c>
      <c r="J150" s="15" t="s">
        <v>5</v>
      </c>
      <c r="K150" s="15" t="s">
        <v>4</v>
      </c>
      <c r="L150" s="15" t="s">
        <v>13</v>
      </c>
      <c r="M150" s="15" t="s">
        <v>21</v>
      </c>
      <c r="N150" s="15" t="s">
        <v>10</v>
      </c>
      <c r="O150" s="15" t="s">
        <v>11</v>
      </c>
      <c r="P150" s="35"/>
    </row>
    <row r="151" spans="1:17" ht="102.75" customHeight="1">
      <c r="A151" s="128">
        <v>1</v>
      </c>
      <c r="B151" s="167" t="s">
        <v>108</v>
      </c>
      <c r="C151" s="59"/>
      <c r="D151" s="59"/>
      <c r="E151" s="156">
        <v>50</v>
      </c>
      <c r="F151" s="59"/>
      <c r="G151" s="60"/>
      <c r="H151" s="59"/>
      <c r="I151" s="61"/>
      <c r="J151" s="61"/>
      <c r="K151" s="61"/>
      <c r="L151" s="61"/>
      <c r="M151" s="61"/>
      <c r="N151" s="61"/>
      <c r="O151" s="61">
        <v>2</v>
      </c>
      <c r="P151" s="35"/>
    </row>
    <row r="152" spans="1:17" ht="91.5" customHeight="1">
      <c r="A152" s="128">
        <v>2</v>
      </c>
      <c r="B152" s="215" t="s">
        <v>109</v>
      </c>
      <c r="C152" s="134"/>
      <c r="D152" s="184"/>
      <c r="E152" s="156">
        <v>100</v>
      </c>
      <c r="F152" s="213"/>
      <c r="G152" s="59"/>
      <c r="H152" s="63"/>
      <c r="I152" s="134"/>
      <c r="J152" s="168"/>
      <c r="K152" s="168"/>
      <c r="L152" s="169"/>
      <c r="M152" s="141"/>
      <c r="N152" s="169"/>
      <c r="O152" s="214">
        <v>2</v>
      </c>
      <c r="P152" s="35"/>
    </row>
    <row r="153" spans="1:17">
      <c r="A153" s="276" t="s">
        <v>0</v>
      </c>
      <c r="B153" s="277"/>
      <c r="C153" s="38"/>
      <c r="D153" s="21" t="s">
        <v>7</v>
      </c>
      <c r="E153" s="21" t="s">
        <v>7</v>
      </c>
      <c r="F153" s="27"/>
      <c r="G153" s="21"/>
      <c r="H153" s="28"/>
      <c r="I153" s="21"/>
      <c r="J153" s="29" t="s">
        <v>7</v>
      </c>
      <c r="K153" s="29" t="s">
        <v>7</v>
      </c>
      <c r="L153" s="29" t="s">
        <v>7</v>
      </c>
      <c r="M153" s="29" t="s">
        <v>7</v>
      </c>
      <c r="N153" s="29" t="s">
        <v>7</v>
      </c>
      <c r="O153" s="29" t="s">
        <v>7</v>
      </c>
      <c r="P153" s="35"/>
    </row>
    <row r="154" spans="1:17">
      <c r="A154" s="81"/>
      <c r="B154" s="81"/>
      <c r="C154" s="11"/>
      <c r="D154" s="33"/>
      <c r="E154" s="33"/>
      <c r="F154" s="32"/>
      <c r="G154" s="33"/>
      <c r="H154" s="34"/>
      <c r="I154" s="33"/>
      <c r="J154" s="77"/>
      <c r="K154" s="77"/>
      <c r="L154" s="77"/>
      <c r="M154" s="77"/>
      <c r="N154" s="77"/>
      <c r="O154" s="77"/>
      <c r="P154" s="35"/>
    </row>
    <row r="155" spans="1:17">
      <c r="A155" s="248" t="s">
        <v>22</v>
      </c>
      <c r="B155" s="248"/>
      <c r="C155" s="248"/>
      <c r="D155" s="33"/>
      <c r="E155" s="33"/>
      <c r="F155" s="32"/>
      <c r="G155" s="33"/>
      <c r="H155" s="34"/>
      <c r="I155" s="33"/>
      <c r="J155" s="77"/>
      <c r="K155" s="77"/>
      <c r="L155" s="77"/>
      <c r="M155" s="77"/>
      <c r="N155" s="77"/>
      <c r="O155" s="77"/>
      <c r="P155" s="35"/>
    </row>
    <row r="156" spans="1:17">
      <c r="A156" s="248"/>
      <c r="B156" s="248"/>
      <c r="C156" s="248"/>
      <c r="D156" s="35"/>
      <c r="E156" s="35"/>
      <c r="F156" s="35"/>
      <c r="G156" s="35"/>
      <c r="H156" s="35"/>
      <c r="I156" s="35"/>
      <c r="J156" s="35"/>
      <c r="K156" s="35"/>
      <c r="L156" s="35"/>
      <c r="M156" s="35"/>
      <c r="N156" s="35"/>
      <c r="O156" s="35"/>
      <c r="P156" s="35"/>
    </row>
    <row r="157" spans="1:17">
      <c r="A157" s="35"/>
      <c r="B157" s="35"/>
      <c r="C157" s="35"/>
      <c r="D157" s="35"/>
      <c r="E157" s="35"/>
      <c r="F157" s="35"/>
      <c r="G157" s="35"/>
      <c r="H157" s="35"/>
      <c r="I157" s="35"/>
      <c r="J157" s="35"/>
      <c r="K157" s="35"/>
      <c r="L157" s="35"/>
      <c r="M157" s="35"/>
      <c r="N157" s="35"/>
      <c r="O157" s="35"/>
      <c r="P157" s="35"/>
    </row>
    <row r="158" spans="1:17" ht="18.75" customHeight="1">
      <c r="A158" s="85" t="s">
        <v>110</v>
      </c>
      <c r="B158" s="87"/>
      <c r="C158" s="9"/>
      <c r="D158" s="9"/>
      <c r="E158" s="9"/>
      <c r="F158" s="9"/>
      <c r="G158" s="9"/>
      <c r="H158" s="9"/>
      <c r="I158" s="9"/>
      <c r="J158" s="9"/>
      <c r="K158" s="9"/>
      <c r="L158" s="9"/>
      <c r="M158" s="271"/>
      <c r="N158" s="271"/>
      <c r="O158" s="272"/>
      <c r="P158" s="89"/>
    </row>
    <row r="159" spans="1:17" ht="168.75" customHeight="1">
      <c r="A159" s="12" t="s">
        <v>6</v>
      </c>
      <c r="B159" s="13" t="s">
        <v>9</v>
      </c>
      <c r="C159" s="13" t="s">
        <v>20</v>
      </c>
      <c r="D159" s="14" t="str">
        <f t="shared" ref="D159:L159" si="2">C150</f>
        <v xml:space="preserve">Rozmiar </v>
      </c>
      <c r="E159" s="13" t="str">
        <f t="shared" si="2"/>
        <v>Wielkość najmniejszego opakowania zbiorczego</v>
      </c>
      <c r="F159" s="14" t="str">
        <f t="shared" si="2"/>
        <v>Ilość sztuk na 12 m-cy</v>
      </c>
      <c r="G159" s="13" t="str">
        <f t="shared" si="2"/>
        <v>Cena jednostkowa netto</v>
      </c>
      <c r="H159" s="15" t="str">
        <f t="shared" si="2"/>
        <v>Wartość netto</v>
      </c>
      <c r="I159" s="15" t="str">
        <f t="shared" si="2"/>
        <v>Podatek VAT w % i w zł</v>
      </c>
      <c r="J159" s="15" t="str">
        <f t="shared" si="2"/>
        <v>Wartość brutto</v>
      </c>
      <c r="K159" s="15" t="str">
        <f t="shared" si="2"/>
        <v>Producent</v>
      </c>
      <c r="L159" s="90" t="str">
        <f t="shared" si="2"/>
        <v>Kod EAN</v>
      </c>
      <c r="M159" s="64" t="s">
        <v>21</v>
      </c>
      <c r="N159" s="15" t="s">
        <v>10</v>
      </c>
      <c r="O159" s="64" t="s">
        <v>11</v>
      </c>
      <c r="P159" s="91"/>
      <c r="Q159" s="6"/>
    </row>
    <row r="160" spans="1:17" s="219" customFormat="1" ht="314.25" customHeight="1">
      <c r="A160" s="128">
        <v>1</v>
      </c>
      <c r="B160" s="220" t="s">
        <v>111</v>
      </c>
      <c r="C160" s="59"/>
      <c r="D160" s="60"/>
      <c r="E160" s="59"/>
      <c r="F160" s="159">
        <v>840</v>
      </c>
      <c r="G160" s="59"/>
      <c r="H160" s="95"/>
      <c r="I160" s="61"/>
      <c r="J160" s="61"/>
      <c r="K160" s="61"/>
      <c r="L160" s="216"/>
      <c r="M160" s="95"/>
      <c r="N160" s="61"/>
      <c r="O160" s="217">
        <v>2</v>
      </c>
      <c r="P160" s="91"/>
      <c r="Q160" s="218"/>
    </row>
    <row r="161" spans="1:17" s="219" customFormat="1" ht="312" customHeight="1">
      <c r="A161" s="128">
        <v>2</v>
      </c>
      <c r="B161" s="221" t="s">
        <v>112</v>
      </c>
      <c r="C161" s="59"/>
      <c r="D161" s="60"/>
      <c r="E161" s="59"/>
      <c r="F161" s="223">
        <v>24</v>
      </c>
      <c r="G161" s="59"/>
      <c r="H161" s="95"/>
      <c r="I161" s="61"/>
      <c r="J161" s="61"/>
      <c r="K161" s="61"/>
      <c r="L161" s="216"/>
      <c r="M161" s="95"/>
      <c r="N161" s="61"/>
      <c r="O161" s="217">
        <v>2</v>
      </c>
      <c r="P161" s="91"/>
      <c r="Q161" s="218"/>
    </row>
    <row r="162" spans="1:17" ht="76.5" customHeight="1">
      <c r="A162" s="16">
        <v>3</v>
      </c>
      <c r="B162" s="222" t="s">
        <v>113</v>
      </c>
      <c r="C162" s="17"/>
      <c r="D162" s="23"/>
      <c r="E162" s="21"/>
      <c r="F162" s="223">
        <v>1200</v>
      </c>
      <c r="G162" s="23"/>
      <c r="H162" s="86"/>
      <c r="I162" s="24"/>
      <c r="J162" s="25"/>
      <c r="K162" s="25"/>
      <c r="L162" s="92"/>
      <c r="M162" s="17"/>
      <c r="N162" s="84"/>
      <c r="O162" s="88">
        <v>2</v>
      </c>
      <c r="P162" s="121"/>
    </row>
    <row r="163" spans="1:17">
      <c r="A163" s="276" t="s">
        <v>0</v>
      </c>
      <c r="B163" s="277"/>
      <c r="C163" s="21" t="s">
        <v>7</v>
      </c>
      <c r="D163" s="27" t="s">
        <v>7</v>
      </c>
      <c r="E163" s="21" t="s">
        <v>7</v>
      </c>
      <c r="F163" s="28"/>
      <c r="G163" s="21"/>
      <c r="H163" s="25"/>
      <c r="I163" s="29"/>
      <c r="J163" s="29" t="s">
        <v>7</v>
      </c>
      <c r="K163" s="29" t="s">
        <v>7</v>
      </c>
      <c r="L163" s="42" t="s">
        <v>7</v>
      </c>
      <c r="M163" s="29" t="s">
        <v>7</v>
      </c>
      <c r="N163" s="29" t="s">
        <v>7</v>
      </c>
      <c r="O163" s="29" t="s">
        <v>7</v>
      </c>
      <c r="P163" s="122"/>
    </row>
    <row r="164" spans="1:17">
      <c r="A164" s="30"/>
      <c r="B164" s="31"/>
      <c r="C164" s="31"/>
      <c r="D164" s="30"/>
      <c r="E164" s="30"/>
      <c r="F164" s="32"/>
      <c r="G164" s="33"/>
      <c r="H164" s="34"/>
      <c r="I164" s="30"/>
      <c r="J164" s="11"/>
      <c r="K164" s="11"/>
      <c r="L164" s="11"/>
      <c r="M164" s="11"/>
      <c r="N164" s="11"/>
      <c r="O164" s="35"/>
      <c r="P164" s="35"/>
    </row>
    <row r="165" spans="1:17">
      <c r="A165" s="248" t="s">
        <v>22</v>
      </c>
      <c r="B165" s="248"/>
      <c r="C165" s="248"/>
      <c r="D165" s="35"/>
      <c r="E165" s="35"/>
      <c r="F165" s="35"/>
      <c r="G165" s="35"/>
      <c r="H165" s="35"/>
      <c r="I165" s="35"/>
      <c r="J165" s="35"/>
      <c r="K165" s="35"/>
      <c r="L165" s="35"/>
      <c r="M165" s="35"/>
      <c r="N165" s="35"/>
      <c r="O165" s="35"/>
      <c r="P165" s="35"/>
    </row>
    <row r="166" spans="1:17">
      <c r="A166" s="105"/>
      <c r="B166" s="105"/>
      <c r="C166" s="105"/>
      <c r="D166" s="35"/>
      <c r="E166" s="35"/>
      <c r="F166" s="35"/>
      <c r="G166" s="35"/>
      <c r="H166" s="35"/>
      <c r="I166" s="35"/>
      <c r="J166" s="35"/>
      <c r="K166" s="35"/>
      <c r="L166" s="35"/>
      <c r="M166" s="35"/>
      <c r="N166" s="35"/>
      <c r="O166" s="35"/>
      <c r="P166" s="35"/>
    </row>
    <row r="167" spans="1:17">
      <c r="A167" s="85" t="s">
        <v>114</v>
      </c>
      <c r="B167" s="87"/>
      <c r="C167" s="9"/>
      <c r="D167" s="9"/>
      <c r="E167" s="9"/>
      <c r="F167" s="9"/>
      <c r="G167" s="9"/>
      <c r="H167" s="9"/>
      <c r="I167" s="9"/>
      <c r="J167" s="9"/>
      <c r="K167" s="9"/>
      <c r="L167" s="9"/>
      <c r="M167" s="271"/>
      <c r="N167" s="271"/>
      <c r="O167" s="272"/>
      <c r="P167" s="35"/>
    </row>
    <row r="168" spans="1:17" ht="140.25">
      <c r="A168" s="12" t="s">
        <v>6</v>
      </c>
      <c r="B168" s="13" t="s">
        <v>9</v>
      </c>
      <c r="C168" s="13" t="s">
        <v>122</v>
      </c>
      <c r="D168" s="14" t="s">
        <v>8</v>
      </c>
      <c r="E168" s="13" t="s">
        <v>118</v>
      </c>
      <c r="F168" s="14" t="s">
        <v>119</v>
      </c>
      <c r="G168" s="13" t="s">
        <v>2</v>
      </c>
      <c r="H168" s="15" t="s">
        <v>3</v>
      </c>
      <c r="I168" s="15" t="s">
        <v>14</v>
      </c>
      <c r="J168" s="15" t="s">
        <v>5</v>
      </c>
      <c r="K168" s="15" t="s">
        <v>4</v>
      </c>
      <c r="L168" s="15" t="s">
        <v>13</v>
      </c>
      <c r="M168" s="64" t="s">
        <v>21</v>
      </c>
      <c r="N168" s="15" t="s">
        <v>10</v>
      </c>
      <c r="O168" s="15" t="s">
        <v>11</v>
      </c>
      <c r="P168" s="35"/>
    </row>
    <row r="169" spans="1:17" ht="165">
      <c r="A169" s="127">
        <v>1</v>
      </c>
      <c r="B169" s="147" t="s">
        <v>115</v>
      </c>
      <c r="C169" s="59"/>
      <c r="D169" s="60"/>
      <c r="E169" s="156">
        <v>300</v>
      </c>
      <c r="F169" s="60"/>
      <c r="G169" s="59"/>
      <c r="H169" s="61"/>
      <c r="I169" s="61"/>
      <c r="J169" s="61"/>
      <c r="K169" s="61"/>
      <c r="L169" s="61"/>
      <c r="M169" s="95"/>
      <c r="N169" s="61"/>
      <c r="O169" s="61">
        <v>2</v>
      </c>
      <c r="P169" s="35"/>
    </row>
    <row r="170" spans="1:17" ht="165">
      <c r="A170" s="127">
        <v>2</v>
      </c>
      <c r="B170" s="147" t="s">
        <v>116</v>
      </c>
      <c r="C170" s="59"/>
      <c r="D170" s="60"/>
      <c r="E170" s="156">
        <v>1140</v>
      </c>
      <c r="F170" s="60"/>
      <c r="G170" s="59"/>
      <c r="H170" s="61"/>
      <c r="I170" s="61"/>
      <c r="J170" s="61"/>
      <c r="K170" s="61"/>
      <c r="L170" s="61"/>
      <c r="M170" s="95"/>
      <c r="N170" s="61"/>
      <c r="O170" s="61">
        <v>2</v>
      </c>
      <c r="P170" s="35"/>
    </row>
    <row r="171" spans="1:17" ht="165">
      <c r="A171" s="83">
        <v>3</v>
      </c>
      <c r="B171" s="147" t="s">
        <v>117</v>
      </c>
      <c r="C171" s="23"/>
      <c r="D171" s="23"/>
      <c r="E171" s="156">
        <v>325</v>
      </c>
      <c r="F171" s="21"/>
      <c r="G171" s="27"/>
      <c r="H171" s="21"/>
      <c r="I171" s="44"/>
      <c r="J171" s="44"/>
      <c r="K171" s="44"/>
      <c r="L171" s="44"/>
      <c r="M171" s="45"/>
      <c r="N171" s="44"/>
      <c r="O171" s="84">
        <v>2</v>
      </c>
      <c r="P171" s="35"/>
    </row>
    <row r="172" spans="1:17">
      <c r="A172" s="38"/>
      <c r="B172" s="93" t="s">
        <v>0</v>
      </c>
      <c r="C172" s="26" t="s">
        <v>7</v>
      </c>
      <c r="D172" s="40" t="s">
        <v>7</v>
      </c>
      <c r="E172" s="41" t="s">
        <v>7</v>
      </c>
      <c r="F172" s="40"/>
      <c r="G172" s="28"/>
      <c r="H172" s="40"/>
      <c r="I172" s="29"/>
      <c r="J172" s="29" t="s">
        <v>7</v>
      </c>
      <c r="K172" s="29" t="s">
        <v>7</v>
      </c>
      <c r="L172" s="29" t="s">
        <v>7</v>
      </c>
      <c r="M172" s="29" t="s">
        <v>7</v>
      </c>
      <c r="N172" s="29" t="s">
        <v>7</v>
      </c>
      <c r="O172" s="29" t="s">
        <v>7</v>
      </c>
      <c r="P172" s="35"/>
    </row>
    <row r="173" spans="1:17">
      <c r="A173" s="11"/>
      <c r="B173" s="11"/>
      <c r="C173" s="11"/>
      <c r="D173" s="118"/>
      <c r="E173" s="11"/>
      <c r="F173" s="82"/>
      <c r="G173" s="82"/>
      <c r="H173" s="34"/>
      <c r="I173" s="115"/>
      <c r="J173" s="11"/>
      <c r="K173" s="11"/>
      <c r="L173" s="11"/>
      <c r="M173" s="11"/>
      <c r="N173" s="11"/>
      <c r="O173" s="35"/>
      <c r="P173" s="35"/>
    </row>
    <row r="174" spans="1:17">
      <c r="A174" s="248" t="s">
        <v>22</v>
      </c>
      <c r="B174" s="248"/>
      <c r="C174" s="248"/>
      <c r="D174" s="35"/>
      <c r="E174" s="35"/>
      <c r="F174" s="35"/>
      <c r="G174" s="35"/>
      <c r="H174" s="35"/>
      <c r="I174" s="35"/>
      <c r="J174" s="35"/>
      <c r="K174" s="35"/>
      <c r="L174" s="35"/>
      <c r="M174" s="35"/>
      <c r="N174" s="35"/>
      <c r="O174" s="35"/>
      <c r="P174" s="35"/>
    </row>
    <row r="175" spans="1:17">
      <c r="A175" s="105"/>
      <c r="B175" s="105"/>
      <c r="C175" s="105"/>
      <c r="D175" s="35"/>
      <c r="E175" s="35"/>
      <c r="F175" s="35"/>
      <c r="G175" s="35"/>
      <c r="H175" s="35"/>
      <c r="I175" s="35"/>
      <c r="J175" s="35"/>
      <c r="K175" s="35"/>
      <c r="L175" s="35"/>
      <c r="M175" s="35"/>
      <c r="N175" s="35"/>
      <c r="O175" s="35"/>
      <c r="P175" s="35"/>
    </row>
    <row r="176" spans="1:17">
      <c r="A176" s="35"/>
      <c r="B176" s="35"/>
      <c r="C176" s="35"/>
      <c r="D176" s="35"/>
      <c r="E176" s="35"/>
      <c r="F176" s="35"/>
      <c r="G176" s="35"/>
      <c r="H176" s="35"/>
      <c r="I176" s="35"/>
      <c r="J176" s="35"/>
      <c r="K176" s="35"/>
      <c r="L176" s="35"/>
      <c r="M176" s="35"/>
      <c r="N176" s="35"/>
      <c r="O176" s="35"/>
      <c r="P176" s="35"/>
    </row>
    <row r="177" spans="1:16" ht="24" customHeight="1">
      <c r="A177" s="249" t="s">
        <v>120</v>
      </c>
      <c r="B177" s="250"/>
      <c r="C177" s="9"/>
      <c r="D177" s="9"/>
      <c r="E177" s="9"/>
      <c r="F177" s="9"/>
      <c r="G177" s="9"/>
      <c r="H177" s="9"/>
      <c r="I177" s="9"/>
      <c r="J177" s="9"/>
      <c r="K177" s="9"/>
      <c r="L177" s="9"/>
      <c r="M177" s="271"/>
      <c r="N177" s="271"/>
      <c r="O177" s="271"/>
      <c r="P177" s="89"/>
    </row>
    <row r="178" spans="1:16" ht="141" customHeight="1">
      <c r="A178" s="12" t="s">
        <v>6</v>
      </c>
      <c r="B178" s="13" t="s">
        <v>9</v>
      </c>
      <c r="C178" s="13" t="s">
        <v>15</v>
      </c>
      <c r="D178" s="14" t="s">
        <v>8</v>
      </c>
      <c r="E178" s="13" t="s">
        <v>17</v>
      </c>
      <c r="F178" s="14" t="s">
        <v>1</v>
      </c>
      <c r="G178" s="13" t="s">
        <v>2</v>
      </c>
      <c r="H178" s="15" t="s">
        <v>3</v>
      </c>
      <c r="I178" s="15" t="s">
        <v>14</v>
      </c>
      <c r="J178" s="15" t="s">
        <v>5</v>
      </c>
      <c r="K178" s="15" t="s">
        <v>4</v>
      </c>
      <c r="L178" s="15" t="s">
        <v>13</v>
      </c>
      <c r="M178" s="64" t="s">
        <v>21</v>
      </c>
      <c r="N178" s="15" t="s">
        <v>10</v>
      </c>
      <c r="O178" s="64" t="s">
        <v>11</v>
      </c>
      <c r="P178" s="91"/>
    </row>
    <row r="179" spans="1:16" ht="69" customHeight="1">
      <c r="A179" s="18">
        <v>1</v>
      </c>
      <c r="B179" s="148" t="s">
        <v>121</v>
      </c>
      <c r="C179" s="23"/>
      <c r="D179" s="46"/>
      <c r="E179" s="156">
        <v>80</v>
      </c>
      <c r="F179" s="27"/>
      <c r="G179" s="21"/>
      <c r="H179" s="44"/>
      <c r="I179" s="44"/>
      <c r="J179" s="44"/>
      <c r="K179" s="44"/>
      <c r="L179" s="45"/>
      <c r="M179" s="44"/>
      <c r="N179" s="84"/>
      <c r="O179" s="185">
        <v>1</v>
      </c>
      <c r="P179" s="121"/>
    </row>
    <row r="180" spans="1:16">
      <c r="A180" s="38"/>
      <c r="B180" s="93" t="s">
        <v>0</v>
      </c>
      <c r="C180" s="40" t="s">
        <v>7</v>
      </c>
      <c r="D180" s="41" t="s">
        <v>7</v>
      </c>
      <c r="E180" s="40" t="s">
        <v>7</v>
      </c>
      <c r="F180" s="28"/>
      <c r="G180" s="40"/>
      <c r="H180" s="29"/>
      <c r="I180" s="29"/>
      <c r="J180" s="29" t="s">
        <v>7</v>
      </c>
      <c r="K180" s="29" t="s">
        <v>7</v>
      </c>
      <c r="L180" s="29" t="s">
        <v>7</v>
      </c>
      <c r="M180" s="29" t="s">
        <v>7</v>
      </c>
      <c r="N180" s="29" t="s">
        <v>7</v>
      </c>
      <c r="O180" s="42" t="s">
        <v>7</v>
      </c>
      <c r="P180" s="103"/>
    </row>
    <row r="181" spans="1:16">
      <c r="A181" s="11"/>
      <c r="B181" s="11"/>
      <c r="C181" s="11"/>
      <c r="D181" s="118"/>
      <c r="E181" s="11"/>
      <c r="F181" s="82"/>
      <c r="G181" s="82"/>
      <c r="H181" s="34"/>
      <c r="I181" s="115"/>
      <c r="J181" s="11"/>
      <c r="K181" s="11"/>
      <c r="L181" s="11"/>
      <c r="M181" s="11"/>
      <c r="N181" s="11"/>
      <c r="O181" s="35"/>
      <c r="P181" s="35"/>
    </row>
    <row r="182" spans="1:16">
      <c r="A182" s="248" t="s">
        <v>22</v>
      </c>
      <c r="B182" s="248"/>
      <c r="C182" s="248"/>
      <c r="D182" s="35"/>
      <c r="E182" s="35"/>
      <c r="F182" s="35"/>
      <c r="G182" s="35"/>
      <c r="H182" s="35"/>
      <c r="I182" s="35"/>
      <c r="J182" s="35"/>
      <c r="K182" s="35"/>
      <c r="L182" s="35"/>
      <c r="M182" s="35"/>
      <c r="N182" s="35"/>
      <c r="O182" s="35"/>
      <c r="P182" s="35"/>
    </row>
    <row r="183" spans="1:16">
      <c r="A183" s="35"/>
      <c r="B183" s="35"/>
      <c r="C183" s="35"/>
      <c r="D183" s="35"/>
      <c r="E183" s="35"/>
      <c r="F183" s="35"/>
      <c r="G183" s="35"/>
      <c r="H183" s="35"/>
      <c r="I183" s="35"/>
      <c r="J183" s="35"/>
      <c r="K183" s="35"/>
      <c r="L183" s="35"/>
      <c r="M183" s="35"/>
      <c r="N183" s="35"/>
      <c r="O183" s="35"/>
      <c r="P183" s="35"/>
    </row>
    <row r="184" spans="1:16">
      <c r="P184" s="35"/>
    </row>
    <row r="185" spans="1:16">
      <c r="P185" s="35"/>
    </row>
    <row r="186" spans="1:16">
      <c r="A186" s="35"/>
      <c r="B186" s="35"/>
      <c r="C186" s="35"/>
      <c r="D186" s="35"/>
      <c r="E186" s="35"/>
      <c r="F186" s="35"/>
      <c r="G186" s="35"/>
      <c r="H186" s="35"/>
      <c r="I186" s="35"/>
      <c r="J186" s="35"/>
      <c r="K186" s="35"/>
      <c r="L186" s="35"/>
      <c r="M186" s="35"/>
      <c r="N186" s="35"/>
      <c r="O186" s="35"/>
      <c r="P186" s="35"/>
    </row>
    <row r="187" spans="1:16" ht="23.25" customHeight="1">
      <c r="A187" s="249" t="s">
        <v>123</v>
      </c>
      <c r="B187" s="250"/>
      <c r="C187" s="9"/>
      <c r="D187" s="9"/>
      <c r="E187" s="9"/>
      <c r="F187" s="9"/>
      <c r="G187" s="9"/>
      <c r="H187" s="9"/>
      <c r="I187" s="9"/>
      <c r="J187" s="9"/>
      <c r="K187" s="9"/>
      <c r="L187" s="9"/>
      <c r="M187" s="271"/>
      <c r="N187" s="271"/>
      <c r="O187" s="272"/>
      <c r="P187" s="35"/>
    </row>
    <row r="188" spans="1:16" ht="183.75" customHeight="1">
      <c r="A188" s="12" t="s">
        <v>6</v>
      </c>
      <c r="B188" s="13" t="s">
        <v>9</v>
      </c>
      <c r="C188" s="13" t="s">
        <v>20</v>
      </c>
      <c r="D188" s="14" t="s">
        <v>8</v>
      </c>
      <c r="E188" s="13" t="s">
        <v>17</v>
      </c>
      <c r="F188" s="14" t="s">
        <v>1</v>
      </c>
      <c r="G188" s="13" t="s">
        <v>2</v>
      </c>
      <c r="H188" s="15" t="s">
        <v>3</v>
      </c>
      <c r="I188" s="15" t="s">
        <v>14</v>
      </c>
      <c r="J188" s="15" t="s">
        <v>5</v>
      </c>
      <c r="K188" s="15" t="s">
        <v>4</v>
      </c>
      <c r="L188" s="15" t="s">
        <v>13</v>
      </c>
      <c r="M188" s="64" t="s">
        <v>21</v>
      </c>
      <c r="N188" s="15" t="s">
        <v>10</v>
      </c>
      <c r="O188" s="15" t="s">
        <v>11</v>
      </c>
      <c r="P188" s="35"/>
    </row>
    <row r="189" spans="1:16" ht="85.5" customHeight="1">
      <c r="A189" s="18">
        <v>1</v>
      </c>
      <c r="B189" s="167" t="s">
        <v>124</v>
      </c>
      <c r="C189" s="174" t="s">
        <v>126</v>
      </c>
      <c r="D189" s="23"/>
      <c r="E189" s="165">
        <v>200</v>
      </c>
      <c r="F189" s="21"/>
      <c r="G189" s="27"/>
      <c r="H189" s="21"/>
      <c r="I189" s="44"/>
      <c r="J189" s="44"/>
      <c r="K189" s="44"/>
      <c r="L189" s="44"/>
      <c r="M189" s="45"/>
      <c r="N189" s="44"/>
      <c r="O189" s="243">
        <v>1</v>
      </c>
      <c r="P189" s="35"/>
    </row>
    <row r="190" spans="1:16" ht="72" customHeight="1">
      <c r="A190" s="18">
        <v>2</v>
      </c>
      <c r="B190" s="167" t="s">
        <v>125</v>
      </c>
      <c r="C190" s="174" t="s">
        <v>127</v>
      </c>
      <c r="D190" s="23"/>
      <c r="E190" s="165">
        <v>800</v>
      </c>
      <c r="F190" s="21"/>
      <c r="G190" s="27"/>
      <c r="H190" s="21"/>
      <c r="I190" s="44"/>
      <c r="J190" s="44"/>
      <c r="K190" s="44"/>
      <c r="L190" s="44"/>
      <c r="M190" s="45"/>
      <c r="N190" s="44"/>
      <c r="O190" s="243">
        <v>1</v>
      </c>
      <c r="P190" s="35"/>
    </row>
    <row r="191" spans="1:16">
      <c r="A191" s="38"/>
      <c r="B191" s="93" t="s">
        <v>0</v>
      </c>
      <c r="C191" s="26" t="s">
        <v>7</v>
      </c>
      <c r="D191" s="40" t="s">
        <v>7</v>
      </c>
      <c r="E191" s="41" t="s">
        <v>7</v>
      </c>
      <c r="F191" s="40"/>
      <c r="G191" s="28"/>
      <c r="H191" s="40"/>
      <c r="I191" s="29"/>
      <c r="J191" s="29" t="s">
        <v>7</v>
      </c>
      <c r="K191" s="29" t="s">
        <v>7</v>
      </c>
      <c r="L191" s="29" t="s">
        <v>7</v>
      </c>
      <c r="M191" s="29" t="s">
        <v>7</v>
      </c>
      <c r="N191" s="29" t="s">
        <v>7</v>
      </c>
      <c r="O191" s="29" t="s">
        <v>7</v>
      </c>
      <c r="P191" s="35"/>
    </row>
    <row r="192" spans="1:16">
      <c r="A192" s="248" t="s">
        <v>22</v>
      </c>
      <c r="B192" s="248"/>
      <c r="C192" s="248"/>
      <c r="D192" s="76"/>
      <c r="E192" s="3"/>
      <c r="F192" s="76"/>
      <c r="G192" s="34"/>
      <c r="H192" s="76"/>
      <c r="I192" s="77"/>
      <c r="J192" s="77"/>
      <c r="K192" s="77"/>
      <c r="L192" s="77"/>
      <c r="M192" s="77"/>
      <c r="N192" s="77"/>
      <c r="O192" s="77"/>
      <c r="P192" s="35"/>
    </row>
    <row r="193" spans="1:16">
      <c r="A193" s="105"/>
      <c r="B193" s="105"/>
      <c r="C193" s="105"/>
      <c r="D193" s="76"/>
      <c r="E193" s="3"/>
      <c r="F193" s="76"/>
      <c r="G193" s="34"/>
      <c r="H193" s="76"/>
      <c r="I193" s="77"/>
      <c r="J193" s="77"/>
      <c r="K193" s="77"/>
      <c r="L193" s="77"/>
      <c r="M193" s="77"/>
      <c r="N193" s="77"/>
      <c r="O193" s="77"/>
      <c r="P193" s="35"/>
    </row>
    <row r="194" spans="1:16">
      <c r="A194" s="249" t="s">
        <v>128</v>
      </c>
      <c r="B194" s="250"/>
      <c r="C194" s="9"/>
      <c r="D194" s="9"/>
      <c r="E194" s="9"/>
      <c r="F194" s="9"/>
      <c r="G194" s="9"/>
      <c r="H194" s="9"/>
      <c r="I194" s="9"/>
      <c r="J194" s="9"/>
      <c r="K194" s="9"/>
      <c r="L194" s="9"/>
      <c r="M194" s="271"/>
      <c r="N194" s="271"/>
      <c r="O194" s="272"/>
      <c r="P194" s="35"/>
    </row>
    <row r="195" spans="1:16" ht="149.25" customHeight="1">
      <c r="A195" s="12" t="s">
        <v>6</v>
      </c>
      <c r="B195" s="13" t="s">
        <v>9</v>
      </c>
      <c r="C195" s="13" t="s">
        <v>133</v>
      </c>
      <c r="D195" s="14" t="s">
        <v>8</v>
      </c>
      <c r="E195" s="13" t="s">
        <v>118</v>
      </c>
      <c r="F195" s="14" t="s">
        <v>119</v>
      </c>
      <c r="G195" s="13" t="s">
        <v>2</v>
      </c>
      <c r="H195" s="15" t="s">
        <v>3</v>
      </c>
      <c r="I195" s="15" t="s">
        <v>14</v>
      </c>
      <c r="J195" s="15" t="s">
        <v>5</v>
      </c>
      <c r="K195" s="15" t="s">
        <v>4</v>
      </c>
      <c r="L195" s="15" t="s">
        <v>13</v>
      </c>
      <c r="M195" s="64" t="s">
        <v>21</v>
      </c>
      <c r="N195" s="15" t="s">
        <v>10</v>
      </c>
      <c r="O195" s="15" t="s">
        <v>11</v>
      </c>
      <c r="P195" s="35"/>
    </row>
    <row r="196" spans="1:16" ht="328.5" customHeight="1">
      <c r="A196" s="18">
        <v>1</v>
      </c>
      <c r="B196" s="224" t="s">
        <v>129</v>
      </c>
      <c r="C196" s="151"/>
      <c r="D196" s="23"/>
      <c r="E196" s="226">
        <v>304</v>
      </c>
      <c r="F196" s="21"/>
      <c r="G196" s="27"/>
      <c r="H196" s="21"/>
      <c r="I196" s="44"/>
      <c r="J196" s="44"/>
      <c r="K196" s="44"/>
      <c r="L196" s="44"/>
      <c r="M196" s="45"/>
      <c r="N196" s="44"/>
      <c r="O196" s="186">
        <v>2</v>
      </c>
      <c r="P196" s="35"/>
    </row>
    <row r="197" spans="1:16" ht="261" customHeight="1">
      <c r="A197" s="18">
        <v>2</v>
      </c>
      <c r="B197" s="225" t="s">
        <v>130</v>
      </c>
      <c r="C197" s="151"/>
      <c r="D197" s="23"/>
      <c r="E197" s="226">
        <v>242</v>
      </c>
      <c r="F197" s="21"/>
      <c r="G197" s="27"/>
      <c r="H197" s="21"/>
      <c r="I197" s="44"/>
      <c r="J197" s="44"/>
      <c r="K197" s="44"/>
      <c r="L197" s="44"/>
      <c r="M197" s="45"/>
      <c r="N197" s="44"/>
      <c r="O197" s="186">
        <v>2</v>
      </c>
      <c r="P197" s="35"/>
    </row>
    <row r="198" spans="1:16">
      <c r="A198" s="54"/>
      <c r="B198" s="29" t="s">
        <v>0</v>
      </c>
      <c r="C198" s="26" t="s">
        <v>7</v>
      </c>
      <c r="D198" s="40" t="s">
        <v>7</v>
      </c>
      <c r="E198" s="41" t="s">
        <v>7</v>
      </c>
      <c r="F198" s="40"/>
      <c r="G198" s="28"/>
      <c r="H198" s="40"/>
      <c r="I198" s="29"/>
      <c r="J198" s="29" t="s">
        <v>7</v>
      </c>
      <c r="K198" s="29" t="s">
        <v>7</v>
      </c>
      <c r="L198" s="29" t="s">
        <v>7</v>
      </c>
      <c r="M198" s="29" t="s">
        <v>7</v>
      </c>
      <c r="N198" s="29" t="s">
        <v>7</v>
      </c>
      <c r="O198" s="29" t="s">
        <v>7</v>
      </c>
      <c r="P198" s="35"/>
    </row>
    <row r="199" spans="1:16">
      <c r="A199" s="94"/>
      <c r="B199" s="77"/>
      <c r="C199" s="75"/>
      <c r="D199" s="76"/>
      <c r="E199" s="3"/>
      <c r="F199" s="76"/>
      <c r="G199" s="34"/>
      <c r="H199" s="76"/>
      <c r="I199" s="77"/>
      <c r="J199" s="77"/>
      <c r="K199" s="77"/>
      <c r="L199" s="77"/>
      <c r="M199" s="77"/>
      <c r="N199" s="77"/>
      <c r="O199" s="77"/>
      <c r="P199" s="35"/>
    </row>
    <row r="200" spans="1:16">
      <c r="A200" s="248" t="s">
        <v>22</v>
      </c>
      <c r="B200" s="248"/>
      <c r="C200" s="248"/>
      <c r="D200" s="76"/>
      <c r="E200" s="3"/>
      <c r="F200" s="76"/>
      <c r="G200" s="34"/>
      <c r="H200" s="76"/>
      <c r="I200" s="77"/>
      <c r="J200" s="77"/>
      <c r="K200" s="77"/>
      <c r="L200" s="77"/>
      <c r="M200" s="77"/>
      <c r="N200" s="77"/>
      <c r="O200" s="77"/>
      <c r="P200" s="35"/>
    </row>
    <row r="201" spans="1:16">
      <c r="A201" s="105"/>
      <c r="B201" s="105"/>
      <c r="C201" s="105"/>
      <c r="D201" s="76"/>
      <c r="E201" s="3"/>
      <c r="F201" s="76"/>
      <c r="G201" s="34"/>
      <c r="H201" s="76"/>
      <c r="I201" s="77"/>
      <c r="J201" s="77"/>
      <c r="K201" s="77"/>
      <c r="L201" s="77"/>
      <c r="M201" s="77"/>
      <c r="N201" s="77"/>
      <c r="O201" s="77"/>
      <c r="P201" s="35"/>
    </row>
    <row r="202" spans="1:16">
      <c r="A202" s="85" t="s">
        <v>131</v>
      </c>
      <c r="B202" s="87"/>
      <c r="C202" s="9"/>
      <c r="D202" s="9"/>
      <c r="E202" s="9"/>
      <c r="F202" s="9"/>
      <c r="G202" s="9"/>
      <c r="H202" s="9"/>
      <c r="I202" s="9"/>
      <c r="J202" s="9"/>
      <c r="K202" s="9"/>
      <c r="L202" s="9"/>
      <c r="M202" s="279"/>
      <c r="N202" s="280"/>
      <c r="O202" s="280"/>
      <c r="P202" s="35"/>
    </row>
    <row r="203" spans="1:16" ht="174.75" customHeight="1">
      <c r="A203" s="12" t="s">
        <v>6</v>
      </c>
      <c r="B203" s="13" t="s">
        <v>9</v>
      </c>
      <c r="C203" s="14" t="s">
        <v>8</v>
      </c>
      <c r="D203" s="13" t="s">
        <v>17</v>
      </c>
      <c r="E203" s="14" t="s">
        <v>1</v>
      </c>
      <c r="F203" s="13" t="s">
        <v>2</v>
      </c>
      <c r="G203" s="15" t="s">
        <v>3</v>
      </c>
      <c r="H203" s="15" t="s">
        <v>14</v>
      </c>
      <c r="I203" s="97" t="s">
        <v>5</v>
      </c>
      <c r="J203" s="98" t="s">
        <v>4</v>
      </c>
      <c r="K203" s="98" t="s">
        <v>23</v>
      </c>
      <c r="L203" s="97" t="s">
        <v>11</v>
      </c>
      <c r="M203" s="91"/>
      <c r="N203" s="230"/>
      <c r="O203" s="230"/>
      <c r="P203" s="35"/>
    </row>
    <row r="204" spans="1:16" ht="35.25" customHeight="1">
      <c r="A204" s="18">
        <v>1</v>
      </c>
      <c r="B204" s="197" t="s">
        <v>132</v>
      </c>
      <c r="C204" s="173"/>
      <c r="D204" s="21">
        <v>1500</v>
      </c>
      <c r="E204" s="172"/>
      <c r="F204" s="21"/>
      <c r="G204" s="27"/>
      <c r="H204" s="21"/>
      <c r="I204" s="44"/>
      <c r="J204" s="44"/>
      <c r="K204" s="44"/>
      <c r="L204" s="44">
        <v>2</v>
      </c>
      <c r="M204" s="227"/>
      <c r="N204" s="228"/>
      <c r="O204" s="229"/>
      <c r="P204" s="35"/>
    </row>
    <row r="205" spans="1:16">
      <c r="A205" s="54"/>
      <c r="B205" s="29" t="s">
        <v>7</v>
      </c>
      <c r="C205" s="26" t="s">
        <v>7</v>
      </c>
      <c r="D205" s="40" t="s">
        <v>7</v>
      </c>
      <c r="E205" s="41" t="s">
        <v>7</v>
      </c>
      <c r="F205" s="40"/>
      <c r="G205" s="28"/>
      <c r="H205" s="40"/>
      <c r="I205" s="29" t="s">
        <v>7</v>
      </c>
      <c r="J205" s="29" t="s">
        <v>7</v>
      </c>
      <c r="K205" s="29" t="s">
        <v>7</v>
      </c>
      <c r="L205" s="29" t="s">
        <v>7</v>
      </c>
      <c r="M205" s="100"/>
      <c r="N205" s="77"/>
      <c r="O205" s="77"/>
      <c r="P205" s="35"/>
    </row>
    <row r="206" spans="1:16">
      <c r="A206" s="94"/>
      <c r="B206" s="77"/>
      <c r="C206" s="75"/>
      <c r="D206" s="76"/>
      <c r="E206" s="3"/>
      <c r="F206" s="76"/>
      <c r="G206" s="34"/>
      <c r="H206" s="76"/>
      <c r="I206" s="77"/>
      <c r="J206" s="77"/>
      <c r="K206" s="77"/>
      <c r="L206" s="77"/>
      <c r="M206" s="77"/>
      <c r="N206" s="77"/>
      <c r="O206" s="77"/>
      <c r="P206" s="35"/>
    </row>
    <row r="207" spans="1:16">
      <c r="A207" s="248" t="s">
        <v>22</v>
      </c>
      <c r="B207" s="248"/>
      <c r="C207" s="248"/>
      <c r="D207" s="76"/>
      <c r="E207" s="3"/>
      <c r="F207" s="76"/>
      <c r="G207" s="34"/>
      <c r="H207" s="76"/>
      <c r="I207" s="77"/>
      <c r="J207" s="77"/>
      <c r="K207" s="77"/>
      <c r="L207" s="77"/>
      <c r="M207" s="77"/>
      <c r="N207" s="77"/>
      <c r="O207" s="77"/>
      <c r="P207" s="35"/>
    </row>
    <row r="208" spans="1:16">
      <c r="A208" s="105"/>
      <c r="B208" s="105"/>
      <c r="C208" s="105"/>
      <c r="D208" s="76"/>
      <c r="E208" s="3"/>
      <c r="F208" s="76"/>
      <c r="G208" s="34"/>
      <c r="H208" s="76"/>
      <c r="I208" s="77"/>
      <c r="J208" s="77"/>
      <c r="K208" s="77"/>
      <c r="L208" s="77"/>
      <c r="M208" s="77"/>
      <c r="N208" s="77"/>
      <c r="O208" s="77"/>
      <c r="P208" s="35"/>
    </row>
    <row r="209" spans="1:16">
      <c r="A209" s="249" t="s">
        <v>134</v>
      </c>
      <c r="B209" s="250"/>
      <c r="C209" s="9"/>
      <c r="D209" s="9"/>
      <c r="E209" s="9"/>
      <c r="F209" s="9"/>
      <c r="G209" s="9"/>
      <c r="H209" s="9"/>
      <c r="I209" s="9"/>
      <c r="J209" s="9"/>
      <c r="K209" s="9"/>
      <c r="L209" s="9"/>
      <c r="M209" s="271"/>
      <c r="N209" s="271"/>
      <c r="O209" s="272"/>
      <c r="P209" s="35"/>
    </row>
    <row r="210" spans="1:16" ht="174" customHeight="1">
      <c r="A210" s="12" t="s">
        <v>6</v>
      </c>
      <c r="B210" s="13" t="s">
        <v>9</v>
      </c>
      <c r="C210" s="13" t="s">
        <v>20</v>
      </c>
      <c r="D210" s="14" t="s">
        <v>8</v>
      </c>
      <c r="E210" s="13" t="s">
        <v>17</v>
      </c>
      <c r="F210" s="14" t="s">
        <v>1</v>
      </c>
      <c r="G210" s="13" t="s">
        <v>2</v>
      </c>
      <c r="H210" s="15" t="s">
        <v>3</v>
      </c>
      <c r="I210" s="15" t="s">
        <v>14</v>
      </c>
      <c r="J210" s="15" t="s">
        <v>5</v>
      </c>
      <c r="K210" s="15" t="s">
        <v>4</v>
      </c>
      <c r="L210" s="15" t="s">
        <v>13</v>
      </c>
      <c r="M210" s="64" t="s">
        <v>21</v>
      </c>
      <c r="N210" s="15" t="s">
        <v>10</v>
      </c>
      <c r="O210" s="15" t="s">
        <v>11</v>
      </c>
      <c r="P210" s="35"/>
    </row>
    <row r="211" spans="1:16" ht="120">
      <c r="A211" s="127">
        <v>1</v>
      </c>
      <c r="B211" s="167" t="s">
        <v>135</v>
      </c>
      <c r="C211" s="199" t="s">
        <v>137</v>
      </c>
      <c r="D211" s="60"/>
      <c r="E211" s="175">
        <v>50</v>
      </c>
      <c r="F211" s="60"/>
      <c r="G211" s="59"/>
      <c r="H211" s="61"/>
      <c r="I211" s="61"/>
      <c r="J211" s="61"/>
      <c r="K211" s="61"/>
      <c r="L211" s="61"/>
      <c r="M211" s="95"/>
      <c r="N211" s="61"/>
      <c r="O211" s="187">
        <v>2</v>
      </c>
      <c r="P211" s="123"/>
    </row>
    <row r="212" spans="1:16" ht="90" customHeight="1">
      <c r="A212" s="127">
        <v>2</v>
      </c>
      <c r="B212" s="167" t="s">
        <v>136</v>
      </c>
      <c r="C212" s="199" t="s">
        <v>137</v>
      </c>
      <c r="D212" s="60"/>
      <c r="E212" s="175">
        <v>50</v>
      </c>
      <c r="F212" s="60"/>
      <c r="G212" s="59"/>
      <c r="H212" s="61"/>
      <c r="I212" s="61"/>
      <c r="J212" s="61"/>
      <c r="K212" s="61"/>
      <c r="L212" s="61"/>
      <c r="M212" s="95"/>
      <c r="N212" s="61"/>
      <c r="O212" s="187">
        <v>2</v>
      </c>
      <c r="P212" s="123"/>
    </row>
    <row r="213" spans="1:16">
      <c r="A213" s="54"/>
      <c r="B213" s="29" t="s">
        <v>0</v>
      </c>
      <c r="C213" s="26" t="s">
        <v>7</v>
      </c>
      <c r="D213" s="40" t="s">
        <v>7</v>
      </c>
      <c r="E213" s="41" t="s">
        <v>7</v>
      </c>
      <c r="F213" s="40"/>
      <c r="G213" s="28"/>
      <c r="H213" s="40"/>
      <c r="I213" s="29"/>
      <c r="J213" s="29" t="s">
        <v>7</v>
      </c>
      <c r="K213" s="29" t="s">
        <v>7</v>
      </c>
      <c r="L213" s="29" t="s">
        <v>7</v>
      </c>
      <c r="M213" s="29" t="s">
        <v>7</v>
      </c>
      <c r="N213" s="29" t="s">
        <v>7</v>
      </c>
      <c r="O213" s="29" t="s">
        <v>7</v>
      </c>
      <c r="P213" s="35"/>
    </row>
    <row r="214" spans="1:16">
      <c r="A214" s="94"/>
      <c r="B214" s="77"/>
      <c r="C214" s="75"/>
      <c r="D214" s="76"/>
      <c r="E214" s="3"/>
      <c r="F214" s="76"/>
      <c r="G214" s="34"/>
      <c r="H214" s="76"/>
      <c r="I214" s="77"/>
      <c r="J214" s="77"/>
      <c r="K214" s="77"/>
      <c r="L214" s="77"/>
      <c r="M214" s="77"/>
      <c r="N214" s="77"/>
      <c r="O214" s="77"/>
      <c r="P214" s="35"/>
    </row>
    <row r="215" spans="1:16">
      <c r="A215" s="105" t="s">
        <v>22</v>
      </c>
      <c r="B215" s="105"/>
      <c r="C215" s="105"/>
      <c r="D215" s="76"/>
      <c r="E215" s="3"/>
      <c r="F215" s="76"/>
      <c r="G215" s="34"/>
      <c r="H215" s="76"/>
      <c r="I215" s="77"/>
      <c r="J215" s="77"/>
      <c r="K215" s="77"/>
      <c r="L215" s="77"/>
      <c r="M215" s="77"/>
      <c r="N215" s="77"/>
      <c r="O215" s="77"/>
      <c r="P215" s="35"/>
    </row>
    <row r="216" spans="1:16">
      <c r="A216" s="105"/>
      <c r="B216" s="105"/>
      <c r="C216" s="105"/>
      <c r="D216" s="76"/>
      <c r="E216" s="3"/>
      <c r="F216" s="76"/>
      <c r="G216" s="34"/>
      <c r="H216" s="76"/>
      <c r="I216" s="77"/>
      <c r="J216" s="77"/>
      <c r="K216" s="77"/>
      <c r="L216" s="77"/>
      <c r="M216" s="77"/>
      <c r="N216" s="77"/>
      <c r="O216" s="77"/>
      <c r="P216" s="35"/>
    </row>
    <row r="217" spans="1:16">
      <c r="A217" s="249" t="s">
        <v>138</v>
      </c>
      <c r="B217" s="250"/>
      <c r="C217" s="9"/>
      <c r="D217" s="9"/>
      <c r="E217" s="9"/>
      <c r="F217" s="9"/>
      <c r="G217" s="9"/>
      <c r="H217" s="9"/>
      <c r="I217" s="9"/>
      <c r="J217" s="9"/>
      <c r="K217" s="9"/>
      <c r="L217" s="9"/>
      <c r="M217" s="271"/>
      <c r="N217" s="271"/>
      <c r="O217" s="272"/>
      <c r="P217" s="35"/>
    </row>
    <row r="218" spans="1:16" ht="173.25" customHeight="1">
      <c r="A218" s="12" t="s">
        <v>6</v>
      </c>
      <c r="B218" s="13" t="s">
        <v>9</v>
      </c>
      <c r="C218" s="13" t="s">
        <v>12</v>
      </c>
      <c r="D218" s="14" t="s">
        <v>8</v>
      </c>
      <c r="E218" s="13" t="s">
        <v>17</v>
      </c>
      <c r="F218" s="14" t="s">
        <v>1</v>
      </c>
      <c r="G218" s="13" t="s">
        <v>2</v>
      </c>
      <c r="H218" s="15" t="s">
        <v>3</v>
      </c>
      <c r="I218" s="15" t="s">
        <v>14</v>
      </c>
      <c r="J218" s="15" t="s">
        <v>5</v>
      </c>
      <c r="K218" s="15" t="s">
        <v>4</v>
      </c>
      <c r="L218" s="15" t="s">
        <v>13</v>
      </c>
      <c r="M218" s="64" t="s">
        <v>21</v>
      </c>
      <c r="N218" s="15" t="s">
        <v>10</v>
      </c>
      <c r="O218" s="15" t="s">
        <v>11</v>
      </c>
      <c r="P218" s="35"/>
    </row>
    <row r="219" spans="1:16" ht="180.75" customHeight="1">
      <c r="A219" s="99">
        <v>1</v>
      </c>
      <c r="B219" s="37" t="s">
        <v>139</v>
      </c>
      <c r="C219" s="59"/>
      <c r="D219" s="60"/>
      <c r="E219" s="156">
        <v>2300</v>
      </c>
      <c r="F219" s="60"/>
      <c r="G219" s="59"/>
      <c r="H219" s="61"/>
      <c r="I219" s="61"/>
      <c r="J219" s="61"/>
      <c r="K219" s="61"/>
      <c r="L219" s="61"/>
      <c r="M219" s="95"/>
      <c r="N219" s="61"/>
      <c r="O219" s="185">
        <v>5</v>
      </c>
      <c r="P219" s="35"/>
    </row>
    <row r="220" spans="1:16">
      <c r="A220" s="54"/>
      <c r="B220" s="29" t="s">
        <v>0</v>
      </c>
      <c r="C220" s="26" t="s">
        <v>7</v>
      </c>
      <c r="D220" s="40" t="s">
        <v>7</v>
      </c>
      <c r="E220" s="41" t="s">
        <v>7</v>
      </c>
      <c r="F220" s="40"/>
      <c r="G220" s="28"/>
      <c r="H220" s="40"/>
      <c r="I220" s="29"/>
      <c r="J220" s="29" t="s">
        <v>7</v>
      </c>
      <c r="K220" s="29" t="s">
        <v>7</v>
      </c>
      <c r="L220" s="29" t="s">
        <v>7</v>
      </c>
      <c r="M220" s="29" t="s">
        <v>7</v>
      </c>
      <c r="N220" s="29" t="s">
        <v>7</v>
      </c>
      <c r="O220" s="29" t="s">
        <v>7</v>
      </c>
      <c r="P220" s="35"/>
    </row>
    <row r="221" spans="1:16">
      <c r="A221" s="94"/>
      <c r="B221" s="77"/>
      <c r="C221" s="75"/>
      <c r="D221" s="76"/>
      <c r="E221" s="3"/>
      <c r="F221" s="76"/>
      <c r="G221" s="34"/>
      <c r="H221" s="76"/>
      <c r="I221" s="77"/>
      <c r="J221" s="77"/>
      <c r="K221" s="77"/>
      <c r="L221" s="77"/>
      <c r="M221" s="77"/>
      <c r="N221" s="77"/>
      <c r="O221" s="77"/>
      <c r="P221" s="35"/>
    </row>
    <row r="222" spans="1:16">
      <c r="A222" s="248" t="s">
        <v>22</v>
      </c>
      <c r="B222" s="248"/>
      <c r="C222" s="248"/>
      <c r="D222" s="76"/>
      <c r="E222" s="3"/>
      <c r="F222" s="76"/>
      <c r="G222" s="34"/>
      <c r="H222" s="76"/>
      <c r="I222" s="77"/>
      <c r="J222" s="77"/>
      <c r="K222" s="77"/>
      <c r="L222" s="77"/>
      <c r="M222" s="77"/>
      <c r="N222" s="77"/>
      <c r="O222" s="77"/>
      <c r="P222" s="35"/>
    </row>
    <row r="223" spans="1:16">
      <c r="A223" s="105"/>
      <c r="B223" s="105"/>
      <c r="C223" s="105"/>
      <c r="D223" s="76"/>
      <c r="E223" s="3"/>
      <c r="F223" s="76"/>
      <c r="G223" s="34"/>
      <c r="H223" s="76"/>
      <c r="I223" s="77"/>
      <c r="J223" s="77"/>
      <c r="K223" s="77"/>
      <c r="L223" s="77"/>
      <c r="M223" s="77"/>
      <c r="N223" s="77"/>
      <c r="O223" s="77"/>
      <c r="P223" s="35"/>
    </row>
    <row r="224" spans="1:16">
      <c r="A224" s="85" t="s">
        <v>140</v>
      </c>
      <c r="B224" s="87"/>
      <c r="C224" s="9"/>
      <c r="D224" s="9"/>
      <c r="E224" s="9"/>
      <c r="F224" s="9"/>
      <c r="G224" s="9"/>
      <c r="H224" s="9"/>
      <c r="I224" s="9"/>
      <c r="J224" s="9"/>
      <c r="K224" s="9"/>
      <c r="L224" s="9"/>
      <c r="M224" s="271"/>
      <c r="N224" s="271"/>
      <c r="O224" s="272"/>
      <c r="P224" s="35"/>
    </row>
    <row r="225" spans="1:16" ht="202.5" customHeight="1">
      <c r="A225" s="12" t="s">
        <v>6</v>
      </c>
      <c r="B225" s="13" t="s">
        <v>9</v>
      </c>
      <c r="C225" s="13" t="s">
        <v>122</v>
      </c>
      <c r="D225" s="14" t="s">
        <v>8</v>
      </c>
      <c r="E225" s="13" t="s">
        <v>18</v>
      </c>
      <c r="F225" s="14" t="s">
        <v>19</v>
      </c>
      <c r="G225" s="13" t="s">
        <v>2</v>
      </c>
      <c r="H225" s="15" t="s">
        <v>3</v>
      </c>
      <c r="I225" s="15" t="s">
        <v>14</v>
      </c>
      <c r="J225" s="15" t="s">
        <v>5</v>
      </c>
      <c r="K225" s="15" t="s">
        <v>4</v>
      </c>
      <c r="L225" s="15" t="s">
        <v>13</v>
      </c>
      <c r="M225" s="64" t="s">
        <v>21</v>
      </c>
      <c r="N225" s="15" t="s">
        <v>10</v>
      </c>
      <c r="O225" s="15" t="s">
        <v>11</v>
      </c>
      <c r="P225" s="35"/>
    </row>
    <row r="226" spans="1:16" ht="101.25" customHeight="1">
      <c r="A226" s="127">
        <v>1</v>
      </c>
      <c r="B226" s="37" t="s">
        <v>141</v>
      </c>
      <c r="C226" s="199"/>
      <c r="D226" s="60"/>
      <c r="E226" s="156">
        <v>6</v>
      </c>
      <c r="F226" s="60"/>
      <c r="G226" s="59"/>
      <c r="H226" s="61"/>
      <c r="I226" s="61"/>
      <c r="J226" s="61"/>
      <c r="K226" s="61"/>
      <c r="L226" s="61"/>
      <c r="M226" s="95"/>
      <c r="N226" s="61"/>
      <c r="O226" s="192">
        <v>1</v>
      </c>
      <c r="P226" s="35"/>
    </row>
    <row r="227" spans="1:16">
      <c r="A227" s="54"/>
      <c r="B227" s="29" t="s">
        <v>0</v>
      </c>
      <c r="C227" s="26" t="s">
        <v>7</v>
      </c>
      <c r="D227" s="40" t="s">
        <v>7</v>
      </c>
      <c r="E227" s="41" t="s">
        <v>7</v>
      </c>
      <c r="F227" s="40"/>
      <c r="G227" s="28"/>
      <c r="H227" s="40"/>
      <c r="I227" s="29"/>
      <c r="J227" s="29" t="s">
        <v>7</v>
      </c>
      <c r="K227" s="29" t="s">
        <v>7</v>
      </c>
      <c r="L227" s="29" t="s">
        <v>7</v>
      </c>
      <c r="M227" s="29" t="s">
        <v>7</v>
      </c>
      <c r="N227" s="29" t="s">
        <v>7</v>
      </c>
      <c r="O227" s="29" t="s">
        <v>7</v>
      </c>
      <c r="P227" s="35"/>
    </row>
    <row r="228" spans="1:16">
      <c r="A228" s="11"/>
      <c r="B228" s="96"/>
      <c r="C228" s="75"/>
      <c r="D228" s="76"/>
      <c r="E228" s="3"/>
      <c r="F228" s="76"/>
      <c r="G228" s="34"/>
      <c r="H228" s="76"/>
      <c r="I228" s="77"/>
      <c r="J228" s="77"/>
      <c r="K228" s="77"/>
      <c r="L228" s="77"/>
      <c r="M228" s="77"/>
      <c r="N228" s="77"/>
      <c r="O228" s="77"/>
      <c r="P228" s="35"/>
    </row>
    <row r="229" spans="1:16">
      <c r="A229" s="248" t="s">
        <v>22</v>
      </c>
      <c r="B229" s="248"/>
      <c r="C229" s="248"/>
      <c r="D229" s="76"/>
      <c r="E229" s="3"/>
      <c r="F229" s="76"/>
      <c r="G229" s="34"/>
      <c r="H229" s="76"/>
      <c r="I229" s="77"/>
      <c r="J229" s="77"/>
      <c r="K229" s="77"/>
      <c r="L229" s="77"/>
      <c r="M229" s="77"/>
      <c r="N229" s="77"/>
      <c r="O229" s="77"/>
      <c r="P229" s="35"/>
    </row>
    <row r="230" spans="1:16">
      <c r="A230" s="105"/>
      <c r="B230" s="105"/>
      <c r="C230" s="105"/>
      <c r="D230" s="76"/>
      <c r="E230" s="3"/>
      <c r="F230" s="76"/>
      <c r="G230" s="34"/>
      <c r="H230" s="76"/>
      <c r="I230" s="77"/>
      <c r="J230" s="77"/>
      <c r="K230" s="77"/>
      <c r="L230" s="77"/>
      <c r="M230" s="77"/>
      <c r="N230" s="77"/>
      <c r="O230" s="77"/>
      <c r="P230" s="35"/>
    </row>
    <row r="231" spans="1:16">
      <c r="A231" s="260" t="s">
        <v>142</v>
      </c>
      <c r="B231" s="260"/>
      <c r="C231" s="260"/>
      <c r="D231" s="260"/>
      <c r="E231" s="260"/>
      <c r="F231" s="260"/>
      <c r="G231" s="260"/>
      <c r="H231" s="260"/>
      <c r="I231" s="260"/>
      <c r="J231" s="260"/>
      <c r="K231" s="260"/>
      <c r="L231" s="260"/>
      <c r="M231" s="260"/>
      <c r="N231" s="260"/>
      <c r="O231" s="260"/>
      <c r="P231" s="35"/>
    </row>
    <row r="232" spans="1:16" ht="146.25" customHeight="1">
      <c r="A232" s="12" t="s">
        <v>6</v>
      </c>
      <c r="B232" s="13" t="s">
        <v>9</v>
      </c>
      <c r="C232" s="13" t="s">
        <v>12</v>
      </c>
      <c r="D232" s="14" t="s">
        <v>8</v>
      </c>
      <c r="E232" s="13" t="s">
        <v>17</v>
      </c>
      <c r="F232" s="14" t="s">
        <v>1</v>
      </c>
      <c r="G232" s="13" t="s">
        <v>2</v>
      </c>
      <c r="H232" s="15" t="s">
        <v>3</v>
      </c>
      <c r="I232" s="15" t="s">
        <v>14</v>
      </c>
      <c r="J232" s="15" t="s">
        <v>5</v>
      </c>
      <c r="K232" s="15" t="s">
        <v>4</v>
      </c>
      <c r="L232" s="15" t="s">
        <v>13</v>
      </c>
      <c r="M232" s="15" t="s">
        <v>21</v>
      </c>
      <c r="N232" s="15" t="s">
        <v>10</v>
      </c>
      <c r="O232" s="15" t="s">
        <v>11</v>
      </c>
      <c r="P232" s="35"/>
    </row>
    <row r="233" spans="1:16" ht="105">
      <c r="A233" s="128">
        <v>1</v>
      </c>
      <c r="B233" s="176" t="s">
        <v>143</v>
      </c>
      <c r="C233" s="59"/>
      <c r="D233" s="60"/>
      <c r="E233" s="177">
        <v>500</v>
      </c>
      <c r="F233" s="60"/>
      <c r="G233" s="59"/>
      <c r="H233" s="61"/>
      <c r="I233" s="61"/>
      <c r="J233" s="61"/>
      <c r="K233" s="61"/>
      <c r="L233" s="61"/>
      <c r="M233" s="137"/>
      <c r="N233" s="61"/>
      <c r="O233" s="19">
        <v>2</v>
      </c>
      <c r="P233" s="35"/>
    </row>
    <row r="234" spans="1:16">
      <c r="A234" s="54"/>
      <c r="B234" s="29" t="s">
        <v>0</v>
      </c>
      <c r="C234" s="26" t="s">
        <v>7</v>
      </c>
      <c r="D234" s="40" t="s">
        <v>7</v>
      </c>
      <c r="E234" s="41" t="s">
        <v>7</v>
      </c>
      <c r="F234" s="40"/>
      <c r="G234" s="28"/>
      <c r="H234" s="40"/>
      <c r="I234" s="29"/>
      <c r="J234" s="29" t="s">
        <v>7</v>
      </c>
      <c r="K234" s="29" t="s">
        <v>7</v>
      </c>
      <c r="L234" s="29" t="s">
        <v>7</v>
      </c>
      <c r="M234" s="29" t="s">
        <v>7</v>
      </c>
      <c r="N234" s="29" t="s">
        <v>7</v>
      </c>
      <c r="O234" s="29" t="s">
        <v>7</v>
      </c>
      <c r="P234" s="35"/>
    </row>
    <row r="235" spans="1:16">
      <c r="A235" s="11"/>
      <c r="B235" s="96"/>
      <c r="C235" s="75"/>
      <c r="D235" s="76"/>
      <c r="E235" s="3"/>
      <c r="F235" s="76"/>
      <c r="G235" s="34"/>
      <c r="H235" s="76"/>
      <c r="I235" s="77"/>
      <c r="J235" s="77"/>
      <c r="K235" s="77"/>
      <c r="L235" s="77"/>
      <c r="M235" s="77"/>
      <c r="N235" s="77"/>
      <c r="O235" s="77"/>
      <c r="P235" s="35"/>
    </row>
    <row r="236" spans="1:16">
      <c r="A236" s="248" t="s">
        <v>22</v>
      </c>
      <c r="B236" s="248"/>
      <c r="C236" s="248"/>
      <c r="D236" s="102"/>
      <c r="E236" s="3"/>
      <c r="F236" s="76"/>
      <c r="G236" s="34"/>
      <c r="H236" s="76"/>
      <c r="I236" s="77"/>
      <c r="J236" s="77"/>
      <c r="K236" s="77"/>
      <c r="L236" s="77"/>
      <c r="M236" s="77"/>
      <c r="N236" s="77"/>
      <c r="O236" s="77"/>
      <c r="P236" s="35"/>
    </row>
    <row r="237" spans="1:16">
      <c r="A237" s="82"/>
      <c r="B237" s="82"/>
      <c r="C237" s="101"/>
      <c r="D237" s="102"/>
      <c r="E237" s="3"/>
      <c r="F237" s="76"/>
      <c r="G237" s="34"/>
      <c r="H237" s="76"/>
      <c r="I237" s="77"/>
      <c r="J237" s="77"/>
      <c r="K237" s="77"/>
      <c r="L237" s="77"/>
      <c r="M237" s="77"/>
      <c r="N237" s="77"/>
      <c r="O237" s="77"/>
      <c r="P237" s="35"/>
    </row>
    <row r="238" spans="1:16">
      <c r="A238" s="248"/>
      <c r="B238" s="248"/>
      <c r="C238" s="248"/>
      <c r="D238" s="76"/>
      <c r="E238" s="3"/>
      <c r="F238" s="76"/>
      <c r="G238" s="34"/>
      <c r="H238" s="76"/>
      <c r="I238" s="77"/>
      <c r="J238" s="77"/>
      <c r="K238" s="77"/>
      <c r="L238" s="77"/>
      <c r="M238" s="77"/>
      <c r="N238" s="77"/>
      <c r="O238" s="77"/>
      <c r="P238" s="35"/>
    </row>
    <row r="239" spans="1:16">
      <c r="A239" s="105"/>
      <c r="B239" s="105"/>
      <c r="C239" s="105"/>
      <c r="D239" s="76"/>
      <c r="E239" s="3"/>
      <c r="F239" s="76"/>
      <c r="G239" s="34"/>
      <c r="H239" s="76"/>
      <c r="I239" s="77"/>
      <c r="J239" s="77"/>
      <c r="K239" s="77"/>
      <c r="L239" s="77"/>
      <c r="M239" s="77"/>
      <c r="N239" s="77"/>
      <c r="O239" s="77"/>
      <c r="P239" s="35"/>
    </row>
    <row r="240" spans="1:16">
      <c r="A240" s="85" t="s">
        <v>144</v>
      </c>
      <c r="B240" s="87"/>
      <c r="C240" s="87"/>
      <c r="D240" s="87"/>
      <c r="E240" s="87"/>
      <c r="F240" s="87"/>
      <c r="G240" s="87"/>
      <c r="H240" s="87"/>
      <c r="I240" s="87"/>
      <c r="J240" s="87"/>
      <c r="K240" s="87"/>
      <c r="L240" s="87"/>
      <c r="M240" s="89"/>
      <c r="N240" s="233"/>
      <c r="O240" s="233"/>
      <c r="P240" s="35"/>
    </row>
    <row r="241" spans="1:16" ht="123.75" customHeight="1">
      <c r="A241" s="12" t="s">
        <v>6</v>
      </c>
      <c r="B241" s="13" t="s">
        <v>9</v>
      </c>
      <c r="C241" s="14" t="s">
        <v>8</v>
      </c>
      <c r="D241" s="13" t="s">
        <v>17</v>
      </c>
      <c r="E241" s="14" t="s">
        <v>1</v>
      </c>
      <c r="F241" s="13" t="s">
        <v>2</v>
      </c>
      <c r="G241" s="15" t="s">
        <v>3</v>
      </c>
      <c r="H241" s="15" t="s">
        <v>14</v>
      </c>
      <c r="I241" s="97" t="s">
        <v>5</v>
      </c>
      <c r="J241" s="98" t="s">
        <v>4</v>
      </c>
      <c r="K241" s="98" t="s">
        <v>23</v>
      </c>
      <c r="L241" s="97" t="s">
        <v>11</v>
      </c>
      <c r="M241" s="91"/>
      <c r="N241" s="230"/>
      <c r="O241" s="230"/>
      <c r="P241" s="35"/>
    </row>
    <row r="242" spans="1:16" ht="46.5" customHeight="1">
      <c r="A242" s="127">
        <v>1</v>
      </c>
      <c r="B242" s="108" t="s">
        <v>145</v>
      </c>
      <c r="C242" s="59"/>
      <c r="D242" s="60"/>
      <c r="E242" s="172">
        <v>100</v>
      </c>
      <c r="F242" s="60"/>
      <c r="G242" s="59"/>
      <c r="H242" s="61"/>
      <c r="I242" s="61"/>
      <c r="J242" s="61"/>
      <c r="K242" s="61"/>
      <c r="L242" s="95">
        <v>3</v>
      </c>
      <c r="M242" s="231"/>
      <c r="N242" s="230"/>
      <c r="O242" s="232"/>
      <c r="P242" s="35"/>
    </row>
    <row r="243" spans="1:16">
      <c r="A243" s="54"/>
      <c r="B243" s="29" t="s">
        <v>0</v>
      </c>
      <c r="C243" s="26" t="s">
        <v>7</v>
      </c>
      <c r="D243" s="40" t="s">
        <v>7</v>
      </c>
      <c r="E243" s="41" t="s">
        <v>7</v>
      </c>
      <c r="F243" s="40"/>
      <c r="G243" s="28"/>
      <c r="H243" s="40"/>
      <c r="I243" s="29" t="s">
        <v>7</v>
      </c>
      <c r="J243" s="29" t="s">
        <v>7</v>
      </c>
      <c r="K243" s="29" t="s">
        <v>7</v>
      </c>
      <c r="L243" s="42" t="s">
        <v>7</v>
      </c>
      <c r="M243" s="103"/>
      <c r="N243" s="104"/>
      <c r="O243" s="104"/>
      <c r="P243" s="35"/>
    </row>
    <row r="244" spans="1:16">
      <c r="A244" s="94"/>
      <c r="B244" s="77"/>
      <c r="C244" s="75"/>
      <c r="D244" s="76"/>
      <c r="E244" s="3"/>
      <c r="F244" s="76"/>
      <c r="G244" s="34"/>
      <c r="H244" s="76"/>
      <c r="I244" s="77"/>
      <c r="J244" s="77"/>
      <c r="K244" s="77"/>
      <c r="L244" s="77"/>
      <c r="M244" s="77"/>
      <c r="N244" s="104"/>
      <c r="O244" s="104"/>
      <c r="P244" s="35"/>
    </row>
    <row r="245" spans="1:16">
      <c r="A245" s="248"/>
      <c r="B245" s="248"/>
      <c r="C245" s="248"/>
      <c r="D245" s="35"/>
      <c r="E245" s="35"/>
      <c r="F245" s="35"/>
      <c r="G245" s="35"/>
      <c r="H245" s="35"/>
      <c r="I245" s="35"/>
      <c r="J245" s="35"/>
      <c r="K245" s="35"/>
      <c r="L245" s="35"/>
      <c r="M245" s="35"/>
      <c r="N245" s="35"/>
      <c r="O245" s="35"/>
      <c r="P245" s="35"/>
    </row>
    <row r="246" spans="1:16">
      <c r="A246" s="105"/>
      <c r="B246" s="105"/>
      <c r="C246" s="105"/>
      <c r="D246" s="35"/>
      <c r="E246" s="35"/>
      <c r="F246" s="35"/>
      <c r="G246" s="35"/>
      <c r="H246" s="35"/>
      <c r="I246" s="35"/>
      <c r="J246" s="35"/>
      <c r="K246" s="35"/>
      <c r="L246" s="35"/>
      <c r="M246" s="35"/>
      <c r="N246" s="35"/>
      <c r="O246" s="35"/>
      <c r="P246" s="35"/>
    </row>
    <row r="247" spans="1:16">
      <c r="A247" s="85" t="s">
        <v>146</v>
      </c>
      <c r="B247" s="87"/>
      <c r="C247" s="87"/>
      <c r="D247" s="87"/>
      <c r="E247" s="87"/>
      <c r="F247" s="87"/>
      <c r="G247" s="87"/>
      <c r="H247" s="87"/>
      <c r="I247" s="87"/>
      <c r="J247" s="87"/>
      <c r="K247" s="87"/>
      <c r="L247" s="158"/>
      <c r="M247" s="89"/>
      <c r="N247" s="233"/>
      <c r="O247" s="233"/>
      <c r="P247" s="35"/>
    </row>
    <row r="248" spans="1:16" ht="140.25" customHeight="1">
      <c r="A248" s="12" t="s">
        <v>6</v>
      </c>
      <c r="B248" s="13" t="s">
        <v>9</v>
      </c>
      <c r="C248" s="14" t="s">
        <v>8</v>
      </c>
      <c r="D248" s="13" t="s">
        <v>17</v>
      </c>
      <c r="E248" s="14" t="s">
        <v>1</v>
      </c>
      <c r="F248" s="13" t="s">
        <v>2</v>
      </c>
      <c r="G248" s="15" t="s">
        <v>3</v>
      </c>
      <c r="H248" s="15" t="s">
        <v>14</v>
      </c>
      <c r="I248" s="97" t="s">
        <v>5</v>
      </c>
      <c r="J248" s="98" t="s">
        <v>4</v>
      </c>
      <c r="K248" s="98" t="s">
        <v>23</v>
      </c>
      <c r="L248" s="97" t="s">
        <v>11</v>
      </c>
      <c r="M248" s="91"/>
      <c r="N248" s="230"/>
      <c r="O248" s="230"/>
      <c r="P248" s="35"/>
    </row>
    <row r="249" spans="1:16" ht="39.75" customHeight="1">
      <c r="A249" s="18">
        <v>1</v>
      </c>
      <c r="B249" s="178" t="s">
        <v>147</v>
      </c>
      <c r="C249" s="23"/>
      <c r="D249" s="23"/>
      <c r="E249" s="165">
        <v>300</v>
      </c>
      <c r="F249" s="21"/>
      <c r="G249" s="27"/>
      <c r="H249" s="21"/>
      <c r="I249" s="44"/>
      <c r="J249" s="44"/>
      <c r="K249" s="44"/>
      <c r="L249" s="44">
        <v>3</v>
      </c>
      <c r="M249" s="227"/>
      <c r="N249" s="230"/>
      <c r="O249" s="234"/>
      <c r="P249" s="35"/>
    </row>
    <row r="250" spans="1:16">
      <c r="A250" s="38"/>
      <c r="B250" s="29" t="s">
        <v>0</v>
      </c>
      <c r="C250" s="26" t="s">
        <v>7</v>
      </c>
      <c r="D250" s="40" t="s">
        <v>7</v>
      </c>
      <c r="E250" s="41" t="s">
        <v>7</v>
      </c>
      <c r="F250" s="40"/>
      <c r="G250" s="28"/>
      <c r="H250" s="40"/>
      <c r="I250" s="29" t="s">
        <v>7</v>
      </c>
      <c r="J250" s="29" t="s">
        <v>7</v>
      </c>
      <c r="K250" s="29" t="s">
        <v>7</v>
      </c>
      <c r="L250" s="29" t="s">
        <v>7</v>
      </c>
      <c r="M250" s="100"/>
      <c r="N250" s="77"/>
      <c r="O250" s="77"/>
      <c r="P250" s="35"/>
    </row>
    <row r="251" spans="1:16">
      <c r="A251" s="35"/>
      <c r="B251" s="35"/>
      <c r="C251" s="35"/>
      <c r="D251" s="35"/>
      <c r="E251" s="35"/>
      <c r="F251" s="35"/>
      <c r="G251" s="35"/>
      <c r="H251" s="35"/>
      <c r="I251" s="35"/>
      <c r="J251" s="35"/>
      <c r="K251" s="35"/>
      <c r="L251" s="35"/>
      <c r="M251" s="35"/>
      <c r="N251" s="35"/>
      <c r="O251" s="35"/>
      <c r="P251" s="35"/>
    </row>
    <row r="252" spans="1:16">
      <c r="A252" s="248"/>
      <c r="B252" s="248"/>
      <c r="C252" s="248"/>
      <c r="D252" s="82"/>
      <c r="E252" s="82"/>
      <c r="F252" s="124"/>
      <c r="G252" s="35"/>
      <c r="H252" s="35"/>
      <c r="I252" s="35"/>
      <c r="J252" s="35"/>
      <c r="K252" s="35"/>
      <c r="L252" s="35"/>
      <c r="M252" s="35"/>
      <c r="N252" s="35"/>
      <c r="O252" s="35"/>
      <c r="P252" s="35"/>
    </row>
    <row r="253" spans="1:16">
      <c r="A253" s="35"/>
      <c r="B253" s="35"/>
      <c r="C253" s="35"/>
      <c r="D253" s="35"/>
      <c r="E253" s="35"/>
      <c r="F253" s="35"/>
      <c r="G253" s="35"/>
      <c r="H253" s="35"/>
      <c r="I253" s="35"/>
      <c r="J253" s="35"/>
      <c r="K253" s="35"/>
      <c r="L253" s="35"/>
      <c r="M253" s="35"/>
      <c r="N253" s="35"/>
      <c r="O253" s="35"/>
      <c r="P253" s="35"/>
    </row>
    <row r="254" spans="1:16">
      <c r="A254" s="260" t="s">
        <v>148</v>
      </c>
      <c r="B254" s="260"/>
      <c r="C254" s="260"/>
      <c r="D254" s="260"/>
      <c r="E254" s="260"/>
      <c r="F254" s="260"/>
      <c r="G254" s="260"/>
      <c r="H254" s="260"/>
      <c r="I254" s="260"/>
      <c r="J254" s="260"/>
      <c r="K254" s="260"/>
      <c r="L254" s="260"/>
      <c r="M254" s="260"/>
      <c r="N254" s="260"/>
      <c r="O254" s="260"/>
      <c r="P254" s="35"/>
    </row>
    <row r="255" spans="1:16" ht="140.25">
      <c r="A255" s="12" t="s">
        <v>6</v>
      </c>
      <c r="B255" s="13" t="s">
        <v>9</v>
      </c>
      <c r="C255" s="13" t="s">
        <v>20</v>
      </c>
      <c r="D255" s="14" t="s">
        <v>8</v>
      </c>
      <c r="E255" s="13" t="s">
        <v>17</v>
      </c>
      <c r="F255" s="14" t="s">
        <v>1</v>
      </c>
      <c r="G255" s="13" t="s">
        <v>2</v>
      </c>
      <c r="H255" s="15" t="s">
        <v>3</v>
      </c>
      <c r="I255" s="15" t="s">
        <v>14</v>
      </c>
      <c r="J255" s="15" t="s">
        <v>5</v>
      </c>
      <c r="K255" s="15" t="s">
        <v>4</v>
      </c>
      <c r="L255" s="15" t="s">
        <v>23</v>
      </c>
      <c r="M255" s="15" t="s">
        <v>21</v>
      </c>
      <c r="N255" s="15" t="s">
        <v>10</v>
      </c>
      <c r="O255" s="15" t="s">
        <v>11</v>
      </c>
      <c r="P255" s="35"/>
    </row>
    <row r="256" spans="1:16" ht="15" customHeight="1">
      <c r="A256" s="264">
        <v>1</v>
      </c>
      <c r="B256" s="261" t="s">
        <v>158</v>
      </c>
      <c r="C256" s="235" t="s">
        <v>149</v>
      </c>
      <c r="D256" s="60"/>
      <c r="E256" s="136">
        <v>150</v>
      </c>
      <c r="F256" s="60"/>
      <c r="G256" s="59"/>
      <c r="H256" s="61"/>
      <c r="I256" s="61"/>
      <c r="J256" s="61"/>
      <c r="K256" s="61"/>
      <c r="L256" s="61"/>
      <c r="M256" s="61"/>
      <c r="N256" s="61"/>
      <c r="O256" s="61"/>
      <c r="P256" s="35"/>
    </row>
    <row r="257" spans="1:16">
      <c r="A257" s="265"/>
      <c r="B257" s="262"/>
      <c r="C257" s="235" t="s">
        <v>150</v>
      </c>
      <c r="D257" s="60"/>
      <c r="E257" s="136">
        <v>100</v>
      </c>
      <c r="F257" s="60"/>
      <c r="G257" s="59"/>
      <c r="H257" s="61"/>
      <c r="I257" s="61"/>
      <c r="J257" s="61"/>
      <c r="K257" s="61"/>
      <c r="L257" s="61"/>
      <c r="M257" s="61"/>
      <c r="N257" s="61"/>
      <c r="O257" s="61"/>
      <c r="P257" s="35"/>
    </row>
    <row r="258" spans="1:16">
      <c r="A258" s="265"/>
      <c r="B258" s="262"/>
      <c r="C258" s="235" t="s">
        <v>151</v>
      </c>
      <c r="D258" s="60"/>
      <c r="E258" s="136">
        <v>150</v>
      </c>
      <c r="F258" s="60"/>
      <c r="G258" s="59"/>
      <c r="H258" s="61"/>
      <c r="I258" s="61"/>
      <c r="J258" s="61"/>
      <c r="K258" s="61"/>
      <c r="L258" s="61"/>
      <c r="M258" s="61"/>
      <c r="N258" s="61"/>
      <c r="O258" s="61"/>
      <c r="P258" s="35"/>
    </row>
    <row r="259" spans="1:16">
      <c r="A259" s="266"/>
      <c r="B259" s="263"/>
      <c r="C259" s="235" t="s">
        <v>152</v>
      </c>
      <c r="D259" s="60"/>
      <c r="E259" s="136">
        <v>50</v>
      </c>
      <c r="F259" s="60"/>
      <c r="G259" s="59"/>
      <c r="H259" s="61"/>
      <c r="I259" s="61"/>
      <c r="J259" s="61"/>
      <c r="K259" s="61"/>
      <c r="L259" s="61"/>
      <c r="M259" s="61"/>
      <c r="N259" s="61"/>
      <c r="O259" s="61"/>
      <c r="P259" s="35"/>
    </row>
    <row r="260" spans="1:16">
      <c r="A260" s="264">
        <v>2</v>
      </c>
      <c r="B260" s="262" t="s">
        <v>159</v>
      </c>
      <c r="C260" s="235" t="s">
        <v>153</v>
      </c>
      <c r="D260" s="60"/>
      <c r="E260" s="149">
        <v>500</v>
      </c>
      <c r="F260" s="60"/>
      <c r="G260" s="59"/>
      <c r="H260" s="61"/>
      <c r="I260" s="61"/>
      <c r="J260" s="61"/>
      <c r="K260" s="61"/>
      <c r="L260" s="61"/>
      <c r="M260" s="61"/>
      <c r="N260" s="61"/>
      <c r="O260" s="61"/>
      <c r="P260" s="35"/>
    </row>
    <row r="261" spans="1:16" ht="15" customHeight="1">
      <c r="A261" s="265"/>
      <c r="B261" s="262"/>
      <c r="C261" s="235" t="s">
        <v>154</v>
      </c>
      <c r="D261" s="60"/>
      <c r="E261" s="149">
        <v>100</v>
      </c>
      <c r="F261" s="60"/>
      <c r="G261" s="59"/>
      <c r="H261" s="61"/>
      <c r="I261" s="61"/>
      <c r="J261" s="61"/>
      <c r="K261" s="61"/>
      <c r="L261" s="61"/>
      <c r="M261" s="61"/>
      <c r="N261" s="61"/>
      <c r="O261" s="61"/>
      <c r="P261" s="35"/>
    </row>
    <row r="262" spans="1:16">
      <c r="A262" s="265"/>
      <c r="B262" s="262"/>
      <c r="C262" s="235" t="s">
        <v>155</v>
      </c>
      <c r="D262" s="60"/>
      <c r="E262" s="136">
        <v>3000</v>
      </c>
      <c r="F262" s="60"/>
      <c r="G262" s="59"/>
      <c r="H262" s="61"/>
      <c r="I262" s="61"/>
      <c r="J262" s="61"/>
      <c r="K262" s="61"/>
      <c r="L262" s="61"/>
      <c r="M262" s="61"/>
      <c r="N262" s="61"/>
      <c r="O262" s="61"/>
      <c r="P262" s="35"/>
    </row>
    <row r="263" spans="1:16">
      <c r="A263" s="265"/>
      <c r="B263" s="262"/>
      <c r="C263" s="237" t="s">
        <v>156</v>
      </c>
      <c r="D263" s="60"/>
      <c r="E263" s="136">
        <v>100</v>
      </c>
      <c r="F263" s="60"/>
      <c r="G263" s="59"/>
      <c r="H263" s="61"/>
      <c r="I263" s="61"/>
      <c r="J263" s="61"/>
      <c r="K263" s="61"/>
      <c r="L263" s="61"/>
      <c r="M263" s="61"/>
      <c r="N263" s="61"/>
      <c r="O263" s="61"/>
      <c r="P263" s="35"/>
    </row>
    <row r="264" spans="1:16" ht="30">
      <c r="A264" s="128">
        <v>3</v>
      </c>
      <c r="B264" s="176" t="s">
        <v>160</v>
      </c>
      <c r="C264" s="235" t="s">
        <v>157</v>
      </c>
      <c r="D264" s="60"/>
      <c r="E264" s="149">
        <v>25</v>
      </c>
      <c r="F264" s="60"/>
      <c r="G264" s="59"/>
      <c r="H264" s="61"/>
      <c r="I264" s="61"/>
      <c r="J264" s="61"/>
      <c r="K264" s="61"/>
      <c r="L264" s="61"/>
      <c r="M264" s="61"/>
      <c r="N264" s="61"/>
      <c r="O264" s="61"/>
      <c r="P264" s="35"/>
    </row>
    <row r="265" spans="1:16">
      <c r="A265" s="236">
        <v>4</v>
      </c>
      <c r="B265" s="238" t="s">
        <v>161</v>
      </c>
      <c r="C265" s="235"/>
      <c r="D265" s="60"/>
      <c r="E265" s="149">
        <v>25</v>
      </c>
      <c r="F265" s="60"/>
      <c r="G265" s="59"/>
      <c r="H265" s="61"/>
      <c r="I265" s="61"/>
      <c r="J265" s="61"/>
      <c r="K265" s="61"/>
      <c r="L265" s="61"/>
      <c r="M265" s="61"/>
      <c r="N265" s="61"/>
      <c r="O265" s="61"/>
      <c r="P265" s="35"/>
    </row>
    <row r="266" spans="1:16">
      <c r="A266" s="38"/>
      <c r="B266" s="93" t="s">
        <v>0</v>
      </c>
      <c r="C266" s="26" t="s">
        <v>7</v>
      </c>
      <c r="D266" s="40" t="s">
        <v>7</v>
      </c>
      <c r="E266" s="41" t="s">
        <v>7</v>
      </c>
      <c r="F266" s="40"/>
      <c r="G266" s="28"/>
      <c r="H266" s="40"/>
      <c r="I266" s="29"/>
      <c r="J266" s="29" t="s">
        <v>7</v>
      </c>
      <c r="K266" s="29" t="s">
        <v>7</v>
      </c>
      <c r="L266" s="29" t="s">
        <v>7</v>
      </c>
      <c r="M266" s="29" t="s">
        <v>7</v>
      </c>
      <c r="N266" s="29" t="s">
        <v>7</v>
      </c>
      <c r="O266" s="29" t="s">
        <v>7</v>
      </c>
      <c r="P266" s="7"/>
    </row>
    <row r="267" spans="1:16">
      <c r="A267" s="35"/>
      <c r="B267" s="35"/>
      <c r="C267" s="35"/>
      <c r="D267" s="35"/>
      <c r="E267" s="35"/>
      <c r="F267" s="35"/>
      <c r="G267" s="35"/>
      <c r="H267" s="35"/>
      <c r="I267" s="35"/>
      <c r="J267" s="35"/>
      <c r="K267" s="35"/>
      <c r="L267" s="35"/>
      <c r="M267" s="35"/>
      <c r="N267" s="35"/>
      <c r="O267" s="35"/>
      <c r="P267" s="7"/>
    </row>
    <row r="268" spans="1:16">
      <c r="A268" s="248" t="s">
        <v>22</v>
      </c>
      <c r="B268" s="248"/>
      <c r="C268" s="248"/>
      <c r="D268" s="82"/>
      <c r="E268" s="82"/>
      <c r="F268" s="124"/>
      <c r="G268" s="35"/>
      <c r="H268" s="35"/>
      <c r="I268" s="35"/>
      <c r="J268" s="35"/>
      <c r="K268" s="35"/>
      <c r="L268" s="35"/>
      <c r="M268" s="35"/>
      <c r="N268" s="35"/>
      <c r="O268" s="35"/>
      <c r="P268" s="7"/>
    </row>
    <row r="269" spans="1:16">
      <c r="A269" s="7"/>
      <c r="B269" s="7"/>
      <c r="C269" s="7"/>
      <c r="D269" s="7"/>
      <c r="E269" s="7"/>
      <c r="F269" s="7"/>
      <c r="G269" s="7"/>
      <c r="H269" s="7"/>
      <c r="I269" s="7"/>
      <c r="J269" s="7"/>
      <c r="K269" s="7"/>
      <c r="L269" s="7"/>
      <c r="M269" s="7"/>
      <c r="N269" s="7"/>
      <c r="O269" s="7"/>
      <c r="P269" s="7"/>
    </row>
    <row r="270" spans="1:16">
      <c r="A270" s="260" t="s">
        <v>162</v>
      </c>
      <c r="B270" s="260"/>
      <c r="C270" s="260"/>
      <c r="D270" s="260"/>
      <c r="E270" s="260"/>
      <c r="F270" s="260"/>
      <c r="G270" s="260"/>
      <c r="H270" s="260"/>
      <c r="I270" s="260"/>
      <c r="J270" s="260"/>
      <c r="K270" s="260"/>
      <c r="L270" s="260"/>
      <c r="M270" s="260"/>
      <c r="N270" s="260"/>
      <c r="O270" s="260"/>
      <c r="P270" s="7"/>
    </row>
    <row r="271" spans="1:16" ht="140.25">
      <c r="A271" s="12" t="s">
        <v>6</v>
      </c>
      <c r="B271" s="13" t="s">
        <v>9</v>
      </c>
      <c r="C271" s="13" t="s">
        <v>20</v>
      </c>
      <c r="D271" s="14" t="s">
        <v>8</v>
      </c>
      <c r="E271" s="13" t="s">
        <v>17</v>
      </c>
      <c r="F271" s="14" t="s">
        <v>1</v>
      </c>
      <c r="G271" s="13" t="s">
        <v>2</v>
      </c>
      <c r="H271" s="15" t="s">
        <v>3</v>
      </c>
      <c r="I271" s="15" t="s">
        <v>14</v>
      </c>
      <c r="J271" s="15" t="s">
        <v>5</v>
      </c>
      <c r="K271" s="15" t="s">
        <v>4</v>
      </c>
      <c r="L271" s="15" t="s">
        <v>23</v>
      </c>
      <c r="M271" s="15" t="s">
        <v>21</v>
      </c>
      <c r="N271" s="15" t="s">
        <v>10</v>
      </c>
      <c r="O271" s="15" t="s">
        <v>11</v>
      </c>
      <c r="P271" s="7"/>
    </row>
    <row r="272" spans="1:16" ht="120">
      <c r="A272" s="18">
        <v>1</v>
      </c>
      <c r="B272" s="178" t="s">
        <v>163</v>
      </c>
      <c r="C272" s="23"/>
      <c r="D272" s="23"/>
      <c r="E272" s="165">
        <v>90</v>
      </c>
      <c r="F272" s="180"/>
      <c r="G272" s="27"/>
      <c r="H272" s="21"/>
      <c r="I272" s="44"/>
      <c r="J272" s="44"/>
      <c r="K272" s="44"/>
      <c r="L272" s="44"/>
      <c r="M272" s="45"/>
      <c r="N272" s="61"/>
      <c r="O272" s="193">
        <v>2</v>
      </c>
      <c r="P272" s="7"/>
    </row>
    <row r="273" spans="1:16">
      <c r="A273" s="38"/>
      <c r="B273" s="93" t="s">
        <v>0</v>
      </c>
      <c r="C273" s="26" t="s">
        <v>7</v>
      </c>
      <c r="D273" s="40" t="s">
        <v>7</v>
      </c>
      <c r="E273" s="41" t="s">
        <v>7</v>
      </c>
      <c r="F273" s="40"/>
      <c r="G273" s="28"/>
      <c r="H273" s="40"/>
      <c r="I273" s="29"/>
      <c r="J273" s="29" t="s">
        <v>7</v>
      </c>
      <c r="K273" s="29" t="s">
        <v>7</v>
      </c>
      <c r="L273" s="29" t="s">
        <v>7</v>
      </c>
      <c r="M273" s="29" t="s">
        <v>7</v>
      </c>
      <c r="N273" s="29" t="s">
        <v>7</v>
      </c>
      <c r="O273" s="29" t="s">
        <v>7</v>
      </c>
      <c r="P273" s="7"/>
    </row>
    <row r="274" spans="1:16">
      <c r="A274" s="35"/>
      <c r="B274" s="35"/>
      <c r="C274" s="35"/>
      <c r="D274" s="35"/>
      <c r="E274" s="35"/>
      <c r="F274" s="35"/>
      <c r="G274" s="35"/>
      <c r="H274" s="35"/>
      <c r="I274" s="35"/>
      <c r="J274" s="35"/>
      <c r="K274" s="35"/>
      <c r="L274" s="35"/>
      <c r="M274" s="35"/>
      <c r="N274" s="35"/>
      <c r="O274" s="35"/>
      <c r="P274" s="7"/>
    </row>
    <row r="275" spans="1:16">
      <c r="A275" s="248" t="s">
        <v>22</v>
      </c>
      <c r="B275" s="248"/>
      <c r="C275" s="248"/>
      <c r="D275" s="82"/>
      <c r="E275" s="82"/>
      <c r="F275" s="124"/>
      <c r="G275" s="35"/>
      <c r="H275" s="35"/>
      <c r="I275" s="35"/>
      <c r="J275" s="35"/>
      <c r="K275" s="35"/>
      <c r="L275" s="35"/>
      <c r="M275" s="35"/>
      <c r="N275" s="35"/>
      <c r="O275" s="35"/>
      <c r="P275" s="7"/>
    </row>
    <row r="276" spans="1:16">
      <c r="A276" s="7"/>
      <c r="B276" s="7"/>
      <c r="C276" s="7"/>
      <c r="D276" s="7"/>
      <c r="E276" s="7"/>
      <c r="F276" s="7"/>
      <c r="G276" s="7"/>
      <c r="H276" s="7"/>
      <c r="I276" s="7"/>
      <c r="J276" s="7"/>
      <c r="K276" s="7"/>
      <c r="L276" s="7"/>
      <c r="M276" s="7"/>
      <c r="N276" s="7"/>
      <c r="O276" s="7"/>
      <c r="P276" s="7"/>
    </row>
    <row r="277" spans="1:16">
      <c r="A277" s="7"/>
      <c r="B277" s="7"/>
      <c r="C277" s="7"/>
      <c r="D277" s="7"/>
      <c r="E277" s="7"/>
      <c r="F277" s="7"/>
      <c r="G277" s="7"/>
      <c r="H277" s="7"/>
      <c r="I277" s="7"/>
      <c r="J277" s="7"/>
      <c r="K277" s="7"/>
      <c r="L277" s="7"/>
      <c r="M277" s="7"/>
      <c r="N277" s="7"/>
      <c r="O277" s="7"/>
      <c r="P277" s="7"/>
    </row>
    <row r="278" spans="1:16">
      <c r="A278" s="249" t="s">
        <v>164</v>
      </c>
      <c r="B278" s="250"/>
      <c r="C278" s="250"/>
      <c r="D278" s="250"/>
      <c r="E278" s="250"/>
      <c r="F278" s="250"/>
      <c r="G278" s="250"/>
      <c r="H278" s="250"/>
      <c r="I278" s="250"/>
      <c r="J278" s="250"/>
      <c r="K278" s="250"/>
      <c r="L278" s="250"/>
      <c r="M278" s="250"/>
      <c r="N278" s="250"/>
      <c r="O278" s="251"/>
      <c r="P278" s="7"/>
    </row>
    <row r="279" spans="1:16" ht="140.25">
      <c r="A279" s="12" t="s">
        <v>6</v>
      </c>
      <c r="B279" s="13" t="s">
        <v>9</v>
      </c>
      <c r="C279" s="13" t="s">
        <v>20</v>
      </c>
      <c r="D279" s="14" t="s">
        <v>8</v>
      </c>
      <c r="E279" s="13" t="s">
        <v>17</v>
      </c>
      <c r="F279" s="14" t="s">
        <v>1</v>
      </c>
      <c r="G279" s="13" t="s">
        <v>2</v>
      </c>
      <c r="H279" s="15" t="s">
        <v>3</v>
      </c>
      <c r="I279" s="15" t="s">
        <v>14</v>
      </c>
      <c r="J279" s="15" t="s">
        <v>5</v>
      </c>
      <c r="K279" s="15" t="s">
        <v>4</v>
      </c>
      <c r="L279" s="15" t="s">
        <v>13</v>
      </c>
      <c r="M279" s="15" t="s">
        <v>21</v>
      </c>
      <c r="N279" s="15" t="s">
        <v>10</v>
      </c>
      <c r="O279" s="15" t="s">
        <v>11</v>
      </c>
      <c r="P279" s="7"/>
    </row>
    <row r="280" spans="1:16" ht="28.5" customHeight="1">
      <c r="A280" s="18">
        <v>1</v>
      </c>
      <c r="B280" s="267" t="s">
        <v>165</v>
      </c>
      <c r="C280" s="239" t="s">
        <v>166</v>
      </c>
      <c r="D280" s="23"/>
      <c r="E280" s="156">
        <v>2</v>
      </c>
      <c r="F280" s="180"/>
      <c r="G280" s="27"/>
      <c r="H280" s="21"/>
      <c r="I280" s="44"/>
      <c r="J280" s="44"/>
      <c r="K280" s="44"/>
      <c r="L280" s="44"/>
      <c r="M280" s="137"/>
      <c r="N280" s="61"/>
      <c r="O280" s="193">
        <v>1</v>
      </c>
      <c r="P280" s="7"/>
    </row>
    <row r="281" spans="1:16" ht="42" customHeight="1">
      <c r="A281" s="18">
        <v>2</v>
      </c>
      <c r="B281" s="268"/>
      <c r="C281" s="239" t="s">
        <v>167</v>
      </c>
      <c r="D281" s="23"/>
      <c r="E281" s="156">
        <v>10</v>
      </c>
      <c r="F281" s="180"/>
      <c r="G281" s="27"/>
      <c r="H281" s="21"/>
      <c r="I281" s="44"/>
      <c r="J281" s="44"/>
      <c r="K281" s="44"/>
      <c r="L281" s="44"/>
      <c r="M281" s="137"/>
      <c r="N281" s="61"/>
      <c r="O281" s="193">
        <v>1</v>
      </c>
      <c r="P281" s="7"/>
    </row>
    <row r="282" spans="1:16" ht="32.25" customHeight="1">
      <c r="A282" s="18">
        <v>3</v>
      </c>
      <c r="B282" s="269"/>
      <c r="C282" s="239" t="s">
        <v>168</v>
      </c>
      <c r="D282" s="23"/>
      <c r="E282" s="156">
        <v>80</v>
      </c>
      <c r="F282" s="180"/>
      <c r="G282" s="27"/>
      <c r="H282" s="21"/>
      <c r="I282" s="44"/>
      <c r="J282" s="44"/>
      <c r="K282" s="44"/>
      <c r="L282" s="44"/>
      <c r="M282" s="137"/>
      <c r="N282" s="61"/>
      <c r="O282" s="193">
        <v>1</v>
      </c>
      <c r="P282" s="7"/>
    </row>
    <row r="283" spans="1:16">
      <c r="A283" s="38"/>
      <c r="B283" s="93" t="s">
        <v>0</v>
      </c>
      <c r="C283" s="26" t="s">
        <v>7</v>
      </c>
      <c r="D283" s="40" t="s">
        <v>7</v>
      </c>
      <c r="E283" s="41" t="s">
        <v>7</v>
      </c>
      <c r="F283" s="40"/>
      <c r="G283" s="28"/>
      <c r="H283" s="40"/>
      <c r="I283" s="29"/>
      <c r="J283" s="29" t="s">
        <v>7</v>
      </c>
      <c r="K283" s="29" t="s">
        <v>7</v>
      </c>
      <c r="L283" s="29" t="s">
        <v>7</v>
      </c>
      <c r="M283" s="29" t="s">
        <v>7</v>
      </c>
      <c r="N283" s="29"/>
      <c r="O283" s="29"/>
      <c r="P283" s="7"/>
    </row>
    <row r="284" spans="1:16">
      <c r="A284" s="11"/>
      <c r="B284" s="96"/>
      <c r="C284" s="75"/>
      <c r="D284" s="76"/>
      <c r="E284" s="3"/>
      <c r="F284" s="76"/>
      <c r="G284" s="34"/>
      <c r="H284" s="76"/>
      <c r="I284" s="77"/>
      <c r="J284" s="77"/>
      <c r="K284" s="77"/>
      <c r="L284" s="77"/>
      <c r="M284" s="77"/>
      <c r="N284" s="77"/>
      <c r="O284" s="77"/>
      <c r="P284" s="7"/>
    </row>
    <row r="285" spans="1:16">
      <c r="A285" s="248" t="s">
        <v>22</v>
      </c>
      <c r="B285" s="248"/>
      <c r="C285" s="248"/>
      <c r="D285" s="182"/>
      <c r="E285" s="3"/>
      <c r="F285" s="76"/>
      <c r="G285" s="34"/>
      <c r="H285" s="76"/>
      <c r="I285" s="77"/>
      <c r="J285" s="77"/>
      <c r="K285" s="77"/>
      <c r="L285" s="77"/>
      <c r="M285" s="77"/>
      <c r="N285" s="77"/>
      <c r="O285" s="77"/>
      <c r="P285" s="7"/>
    </row>
    <row r="286" spans="1:16">
      <c r="A286" s="11"/>
      <c r="D286" s="182"/>
      <c r="E286" s="3"/>
      <c r="F286" s="76"/>
      <c r="G286" s="34"/>
      <c r="H286" s="76"/>
      <c r="I286" s="77"/>
      <c r="J286" s="77"/>
      <c r="K286" s="77"/>
      <c r="L286" s="77"/>
      <c r="M286" s="77"/>
      <c r="N286" s="77"/>
      <c r="O286" s="77"/>
      <c r="P286" s="7"/>
    </row>
    <row r="287" spans="1:16">
      <c r="A287" s="35"/>
      <c r="B287" s="35"/>
      <c r="C287" s="35"/>
      <c r="D287" s="35"/>
      <c r="E287" s="35"/>
      <c r="F287" s="35"/>
      <c r="G287" s="35"/>
      <c r="H287" s="35"/>
      <c r="I287" s="35"/>
      <c r="J287" s="35"/>
      <c r="K287" s="35"/>
      <c r="L287" s="35"/>
      <c r="M287" s="35"/>
      <c r="N287" s="35"/>
      <c r="O287" s="35"/>
      <c r="P287" s="7"/>
    </row>
    <row r="288" spans="1:16">
      <c r="A288" s="85" t="s">
        <v>169</v>
      </c>
      <c r="B288" s="87"/>
      <c r="C288" s="87"/>
      <c r="D288" s="87"/>
      <c r="E288" s="87"/>
      <c r="F288" s="87"/>
      <c r="G288" s="87"/>
      <c r="H288" s="87"/>
      <c r="I288" s="87"/>
      <c r="J288" s="87"/>
      <c r="K288" s="87"/>
      <c r="L288" s="87"/>
      <c r="M288" s="270"/>
      <c r="N288" s="271"/>
      <c r="O288" s="272"/>
      <c r="P288" s="7"/>
    </row>
    <row r="289" spans="1:16" ht="140.25">
      <c r="A289" s="58" t="s">
        <v>6</v>
      </c>
      <c r="B289" s="13" t="s">
        <v>9</v>
      </c>
      <c r="C289" s="13" t="s">
        <v>20</v>
      </c>
      <c r="D289" s="14" t="s">
        <v>8</v>
      </c>
      <c r="E289" s="13" t="s">
        <v>18</v>
      </c>
      <c r="F289" s="14" t="s">
        <v>19</v>
      </c>
      <c r="G289" s="13" t="s">
        <v>2</v>
      </c>
      <c r="H289" s="15" t="s">
        <v>3</v>
      </c>
      <c r="I289" s="15" t="s">
        <v>14</v>
      </c>
      <c r="J289" s="15" t="s">
        <v>5</v>
      </c>
      <c r="K289" s="15" t="s">
        <v>4</v>
      </c>
      <c r="L289" s="15" t="s">
        <v>13</v>
      </c>
      <c r="M289" s="15" t="s">
        <v>21</v>
      </c>
      <c r="N289" s="15" t="s">
        <v>10</v>
      </c>
      <c r="O289" s="15" t="s">
        <v>11</v>
      </c>
      <c r="P289" s="7"/>
    </row>
    <row r="290" spans="1:16" ht="315">
      <c r="A290" s="58">
        <v>1</v>
      </c>
      <c r="B290" s="202" t="s">
        <v>170</v>
      </c>
      <c r="C290" s="59"/>
      <c r="D290" s="60"/>
      <c r="E290" s="177">
        <v>10</v>
      </c>
      <c r="F290" s="60"/>
      <c r="G290" s="59"/>
      <c r="H290" s="61"/>
      <c r="I290" s="61"/>
      <c r="J290" s="181"/>
      <c r="K290" s="130"/>
      <c r="L290" s="130"/>
      <c r="M290" s="129"/>
      <c r="N290" s="240"/>
      <c r="O290" s="185">
        <v>1</v>
      </c>
      <c r="P290" s="7"/>
    </row>
    <row r="291" spans="1:16">
      <c r="A291" s="38"/>
      <c r="B291" s="93" t="s">
        <v>0</v>
      </c>
      <c r="C291" s="26" t="s">
        <v>7</v>
      </c>
      <c r="D291" s="40" t="s">
        <v>7</v>
      </c>
      <c r="E291" s="41" t="s">
        <v>7</v>
      </c>
      <c r="F291" s="40"/>
      <c r="G291" s="28"/>
      <c r="H291" s="40"/>
      <c r="I291" s="29"/>
      <c r="J291" s="29" t="s">
        <v>7</v>
      </c>
      <c r="K291" s="29" t="s">
        <v>7</v>
      </c>
      <c r="L291" s="29" t="s">
        <v>7</v>
      </c>
      <c r="M291" s="29" t="s">
        <v>7</v>
      </c>
      <c r="N291" s="29" t="s">
        <v>7</v>
      </c>
      <c r="O291" s="29" t="s">
        <v>7</v>
      </c>
      <c r="P291" s="7"/>
    </row>
    <row r="292" spans="1:16">
      <c r="A292" s="11"/>
      <c r="B292" s="96"/>
      <c r="C292" s="75"/>
      <c r="D292" s="76"/>
      <c r="E292" s="3"/>
      <c r="F292" s="76"/>
      <c r="G292" s="34"/>
      <c r="H292" s="76"/>
      <c r="I292" s="77"/>
      <c r="J292" s="77"/>
      <c r="K292" s="77"/>
      <c r="L292" s="77"/>
      <c r="M292" s="77"/>
      <c r="N292" s="7"/>
      <c r="O292" s="7"/>
      <c r="P292" s="7"/>
    </row>
    <row r="293" spans="1:16">
      <c r="A293" s="248" t="s">
        <v>22</v>
      </c>
      <c r="B293" s="248"/>
      <c r="C293" s="248"/>
      <c r="D293" s="7"/>
      <c r="E293" s="7"/>
      <c r="F293" s="7"/>
      <c r="G293" s="7"/>
      <c r="H293" s="7"/>
      <c r="I293" s="7"/>
      <c r="J293" s="7"/>
      <c r="K293" s="7"/>
      <c r="L293" s="7"/>
      <c r="M293" s="7"/>
      <c r="N293" s="7"/>
      <c r="O293" s="7"/>
      <c r="P293" s="7"/>
    </row>
    <row r="294" spans="1:16">
      <c r="A294" s="7"/>
      <c r="B294" s="7"/>
      <c r="C294" s="7"/>
      <c r="D294" s="7"/>
      <c r="E294" s="7"/>
      <c r="F294" s="7"/>
      <c r="G294" s="7"/>
      <c r="H294" s="7"/>
      <c r="I294" s="7"/>
      <c r="J294" s="7"/>
      <c r="K294" s="7"/>
      <c r="L294" s="7"/>
      <c r="M294" s="7"/>
      <c r="N294" s="7"/>
      <c r="O294" s="7"/>
      <c r="P294" s="7"/>
    </row>
    <row r="295" spans="1:16">
      <c r="A295" s="249" t="s">
        <v>171</v>
      </c>
      <c r="B295" s="250"/>
      <c r="C295" s="250"/>
      <c r="D295" s="250"/>
      <c r="E295" s="250"/>
      <c r="F295" s="250"/>
      <c r="G295" s="250"/>
      <c r="H295" s="250"/>
      <c r="I295" s="250"/>
      <c r="J295" s="250"/>
      <c r="K295" s="250"/>
      <c r="L295" s="250"/>
      <c r="M295" s="250"/>
      <c r="N295" s="250"/>
      <c r="O295" s="251"/>
      <c r="P295" s="7"/>
    </row>
    <row r="296" spans="1:16" ht="140.25">
      <c r="A296" s="12" t="s">
        <v>6</v>
      </c>
      <c r="B296" s="13" t="s">
        <v>9</v>
      </c>
      <c r="C296" s="13" t="s">
        <v>20</v>
      </c>
      <c r="D296" s="14" t="s">
        <v>8</v>
      </c>
      <c r="E296" s="13" t="s">
        <v>17</v>
      </c>
      <c r="F296" s="14" t="s">
        <v>1</v>
      </c>
      <c r="G296" s="13" t="s">
        <v>2</v>
      </c>
      <c r="H296" s="15" t="s">
        <v>3</v>
      </c>
      <c r="I296" s="15" t="s">
        <v>14</v>
      </c>
      <c r="J296" s="15" t="s">
        <v>5</v>
      </c>
      <c r="K296" s="15" t="s">
        <v>4</v>
      </c>
      <c r="L296" s="15" t="s">
        <v>23</v>
      </c>
      <c r="M296" s="15" t="s">
        <v>21</v>
      </c>
      <c r="N296" s="15" t="s">
        <v>10</v>
      </c>
      <c r="O296" s="15" t="s">
        <v>11</v>
      </c>
      <c r="P296" s="7"/>
    </row>
    <row r="297" spans="1:16" ht="130.5" customHeight="1">
      <c r="A297" s="18">
        <v>1</v>
      </c>
      <c r="B297" s="242" t="s">
        <v>172</v>
      </c>
      <c r="C297" s="173" t="s">
        <v>173</v>
      </c>
      <c r="D297" s="23"/>
      <c r="E297" s="172">
        <v>800</v>
      </c>
      <c r="F297" s="21"/>
      <c r="G297" s="27"/>
      <c r="H297" s="21"/>
      <c r="I297" s="44"/>
      <c r="J297" s="44"/>
      <c r="K297" s="44"/>
      <c r="L297" s="183"/>
      <c r="M297" s="241"/>
      <c r="N297" s="240"/>
      <c r="O297" s="185">
        <v>5</v>
      </c>
      <c r="P297" s="7"/>
    </row>
    <row r="298" spans="1:16" ht="150">
      <c r="A298" s="18">
        <v>2</v>
      </c>
      <c r="B298" s="147" t="s">
        <v>174</v>
      </c>
      <c r="C298" s="199" t="s">
        <v>175</v>
      </c>
      <c r="D298" s="23"/>
      <c r="E298" s="175">
        <v>800</v>
      </c>
      <c r="F298" s="21"/>
      <c r="G298" s="27"/>
      <c r="H298" s="21"/>
      <c r="I298" s="44"/>
      <c r="J298" s="44"/>
      <c r="K298" s="44"/>
      <c r="L298" s="183"/>
      <c r="M298" s="241"/>
      <c r="N298" s="240"/>
      <c r="O298" s="185">
        <v>5</v>
      </c>
      <c r="P298" s="7"/>
    </row>
    <row r="299" spans="1:16">
      <c r="A299" s="38"/>
      <c r="B299" s="93" t="s">
        <v>0</v>
      </c>
      <c r="C299" s="26" t="s">
        <v>7</v>
      </c>
      <c r="D299" s="40" t="s">
        <v>7</v>
      </c>
      <c r="E299" s="41" t="s">
        <v>7</v>
      </c>
      <c r="F299" s="40"/>
      <c r="G299" s="28"/>
      <c r="H299" s="40"/>
      <c r="I299" s="29"/>
      <c r="J299" s="29" t="s">
        <v>7</v>
      </c>
      <c r="K299" s="29" t="s">
        <v>7</v>
      </c>
      <c r="L299" s="42" t="s">
        <v>7</v>
      </c>
      <c r="M299" s="29" t="s">
        <v>7</v>
      </c>
      <c r="N299" s="240"/>
      <c r="O299" s="240"/>
      <c r="P299" s="7"/>
    </row>
    <row r="300" spans="1:16">
      <c r="A300" s="35"/>
      <c r="B300" s="35"/>
      <c r="C300" s="35"/>
      <c r="D300" s="35"/>
      <c r="E300" s="35"/>
      <c r="F300" s="35"/>
      <c r="G300" s="35"/>
      <c r="H300" s="35"/>
      <c r="I300" s="35"/>
      <c r="J300" s="35"/>
      <c r="K300" s="35"/>
      <c r="L300" s="35"/>
      <c r="M300" s="35"/>
      <c r="N300" s="7"/>
      <c r="O300" s="7"/>
      <c r="P300" s="7"/>
    </row>
    <row r="301" spans="1:16">
      <c r="A301" s="248" t="s">
        <v>22</v>
      </c>
      <c r="B301" s="248"/>
      <c r="C301" s="248"/>
      <c r="D301" s="82"/>
      <c r="E301" s="82"/>
      <c r="F301" s="124"/>
      <c r="G301" s="35"/>
      <c r="H301" s="35"/>
      <c r="I301" s="35"/>
      <c r="J301" s="35"/>
      <c r="K301" s="35"/>
      <c r="L301" s="35"/>
      <c r="M301" s="35"/>
      <c r="N301" s="7"/>
      <c r="O301" s="7"/>
      <c r="P301" s="7"/>
    </row>
    <row r="302" spans="1:16">
      <c r="A302" s="7"/>
      <c r="B302" s="7"/>
      <c r="C302" s="7"/>
      <c r="D302" s="7"/>
      <c r="E302" s="7"/>
      <c r="F302" s="7"/>
      <c r="G302" s="7"/>
      <c r="H302" s="7"/>
      <c r="I302" s="7"/>
      <c r="J302" s="7"/>
      <c r="K302" s="7"/>
      <c r="L302" s="7"/>
      <c r="M302" s="7"/>
      <c r="N302" s="7"/>
      <c r="O302" s="7"/>
      <c r="P302" s="7"/>
    </row>
    <row r="303" spans="1:16">
      <c r="A303" s="7"/>
      <c r="B303" s="7"/>
      <c r="C303" s="7"/>
      <c r="D303" s="7"/>
      <c r="E303" s="7"/>
      <c r="F303" s="7"/>
      <c r="G303" s="7"/>
      <c r="H303" s="7"/>
      <c r="I303" s="7"/>
      <c r="J303" s="7"/>
      <c r="K303" s="7"/>
      <c r="L303" s="7"/>
      <c r="M303" s="7"/>
      <c r="N303" s="7"/>
      <c r="O303" s="7"/>
      <c r="P303" s="7"/>
    </row>
    <row r="304" spans="1:16">
      <c r="A304" s="260" t="s">
        <v>176</v>
      </c>
      <c r="B304" s="260"/>
      <c r="C304" s="260"/>
      <c r="D304" s="260"/>
      <c r="E304" s="260"/>
      <c r="F304" s="260"/>
      <c r="G304" s="260"/>
      <c r="H304" s="260"/>
      <c r="I304" s="260"/>
      <c r="J304" s="260"/>
      <c r="K304" s="260"/>
      <c r="L304" s="260"/>
      <c r="M304" s="260"/>
      <c r="N304" s="260"/>
      <c r="O304" s="260"/>
      <c r="P304" s="7"/>
    </row>
    <row r="305" spans="1:16" ht="175.5" customHeight="1">
      <c r="A305" s="12" t="s">
        <v>6</v>
      </c>
      <c r="B305" s="13" t="s">
        <v>9</v>
      </c>
      <c r="C305" s="13" t="s">
        <v>20</v>
      </c>
      <c r="D305" s="14" t="s">
        <v>8</v>
      </c>
      <c r="E305" s="13" t="s">
        <v>18</v>
      </c>
      <c r="F305" s="14" t="s">
        <v>19</v>
      </c>
      <c r="G305" s="13" t="s">
        <v>2</v>
      </c>
      <c r="H305" s="15" t="s">
        <v>3</v>
      </c>
      <c r="I305" s="15" t="s">
        <v>14</v>
      </c>
      <c r="J305" s="15" t="s">
        <v>5</v>
      </c>
      <c r="K305" s="15" t="s">
        <v>4</v>
      </c>
      <c r="L305" s="15" t="s">
        <v>23</v>
      </c>
      <c r="M305" s="15" t="s">
        <v>21</v>
      </c>
      <c r="N305" s="15" t="s">
        <v>10</v>
      </c>
      <c r="O305" s="15" t="s">
        <v>11</v>
      </c>
      <c r="P305" s="7"/>
    </row>
    <row r="306" spans="1:16" ht="240">
      <c r="A306" s="18">
        <v>1</v>
      </c>
      <c r="B306" s="167" t="s">
        <v>177</v>
      </c>
      <c r="C306" s="23"/>
      <c r="D306" s="23"/>
      <c r="E306" s="156">
        <v>20</v>
      </c>
      <c r="F306" s="180"/>
      <c r="G306" s="27"/>
      <c r="H306" s="21"/>
      <c r="I306" s="44"/>
      <c r="J306" s="44"/>
      <c r="K306" s="44"/>
      <c r="L306" s="44"/>
      <c r="M306" s="45"/>
      <c r="N306" s="61"/>
      <c r="O306" s="193">
        <v>2</v>
      </c>
    </row>
    <row r="307" spans="1:16">
      <c r="A307" s="38"/>
      <c r="B307" s="93" t="s">
        <v>0</v>
      </c>
      <c r="C307" s="26" t="s">
        <v>7</v>
      </c>
      <c r="D307" s="40" t="s">
        <v>7</v>
      </c>
      <c r="E307" s="41" t="s">
        <v>7</v>
      </c>
      <c r="F307" s="40"/>
      <c r="G307" s="28"/>
      <c r="H307" s="40"/>
      <c r="I307" s="29"/>
      <c r="J307" s="29" t="s">
        <v>7</v>
      </c>
      <c r="K307" s="29" t="s">
        <v>7</v>
      </c>
      <c r="L307" s="29" t="s">
        <v>7</v>
      </c>
      <c r="M307" s="29" t="s">
        <v>7</v>
      </c>
      <c r="N307" s="29" t="s">
        <v>7</v>
      </c>
      <c r="O307" s="29" t="s">
        <v>7</v>
      </c>
    </row>
    <row r="308" spans="1:16">
      <c r="A308" s="35"/>
      <c r="B308" s="35"/>
      <c r="C308" s="35"/>
      <c r="D308" s="35"/>
      <c r="E308" s="35"/>
      <c r="F308" s="35"/>
      <c r="G308" s="35"/>
      <c r="H308" s="35"/>
      <c r="I308" s="35"/>
      <c r="J308" s="35"/>
      <c r="K308" s="35"/>
      <c r="L308" s="35"/>
      <c r="M308" s="35"/>
      <c r="N308" s="35"/>
      <c r="O308" s="35"/>
    </row>
    <row r="309" spans="1:16">
      <c r="A309" s="248" t="s">
        <v>22</v>
      </c>
      <c r="B309" s="248"/>
      <c r="C309" s="248"/>
      <c r="D309" s="82"/>
      <c r="E309" s="82"/>
      <c r="F309" s="124"/>
      <c r="G309" s="35"/>
      <c r="H309" s="35"/>
      <c r="I309" s="35"/>
      <c r="J309" s="35"/>
      <c r="K309" s="35"/>
      <c r="L309" s="35"/>
      <c r="M309" s="35"/>
      <c r="N309" s="35"/>
      <c r="O309" s="35"/>
    </row>
  </sheetData>
  <mergeCells count="97">
    <mergeCell ref="A229:C229"/>
    <mergeCell ref="A200:C200"/>
    <mergeCell ref="A207:C207"/>
    <mergeCell ref="A153:B153"/>
    <mergeCell ref="A2:O2"/>
    <mergeCell ref="A43:B43"/>
    <mergeCell ref="A76:B76"/>
    <mergeCell ref="A58:J58"/>
    <mergeCell ref="A103:B103"/>
    <mergeCell ref="A100:C100"/>
    <mergeCell ref="A91:C91"/>
    <mergeCell ref="A73:P73"/>
    <mergeCell ref="M62:O62"/>
    <mergeCell ref="A81:P81"/>
    <mergeCell ref="A33:P33"/>
    <mergeCell ref="A139:C139"/>
    <mergeCell ref="A137:B137"/>
    <mergeCell ref="M43:O43"/>
    <mergeCell ref="M103:O103"/>
    <mergeCell ref="A121:B121"/>
    <mergeCell ref="A35:B35"/>
    <mergeCell ref="A21:B21"/>
    <mergeCell ref="M21:O21"/>
    <mergeCell ref="M35:O35"/>
    <mergeCell ref="A62:B62"/>
    <mergeCell ref="A40:P40"/>
    <mergeCell ref="A50:P50"/>
    <mergeCell ref="A59:P59"/>
    <mergeCell ref="A174:C174"/>
    <mergeCell ref="A192:C192"/>
    <mergeCell ref="M194:O194"/>
    <mergeCell ref="M177:O177"/>
    <mergeCell ref="M167:O167"/>
    <mergeCell ref="A182:C182"/>
    <mergeCell ref="M224:O224"/>
    <mergeCell ref="M187:O187"/>
    <mergeCell ref="A187:B187"/>
    <mergeCell ref="A177:B177"/>
    <mergeCell ref="A222:C222"/>
    <mergeCell ref="M202:O202"/>
    <mergeCell ref="A217:B217"/>
    <mergeCell ref="A194:B194"/>
    <mergeCell ref="M217:O217"/>
    <mergeCell ref="A209:B209"/>
    <mergeCell ref="M209:O209"/>
    <mergeCell ref="A116:B116"/>
    <mergeCell ref="A93:O93"/>
    <mergeCell ref="A147:C147"/>
    <mergeCell ref="A156:C156"/>
    <mergeCell ref="A165:C165"/>
    <mergeCell ref="A163:B163"/>
    <mergeCell ref="M158:O158"/>
    <mergeCell ref="A155:C155"/>
    <mergeCell ref="A144:B144"/>
    <mergeCell ref="A309:C309"/>
    <mergeCell ref="A11:C11"/>
    <mergeCell ref="A9:B9"/>
    <mergeCell ref="A13:B13"/>
    <mergeCell ref="M13:O13"/>
    <mergeCell ref="A18:C18"/>
    <mergeCell ref="A113:B113"/>
    <mergeCell ref="M113:O113"/>
    <mergeCell ref="M121:O121"/>
    <mergeCell ref="L132:O132"/>
    <mergeCell ref="L141:O141"/>
    <mergeCell ref="M52:O52"/>
    <mergeCell ref="M76:O76"/>
    <mergeCell ref="A110:C110"/>
    <mergeCell ref="A118:C118"/>
    <mergeCell ref="A128:C128"/>
    <mergeCell ref="A278:O278"/>
    <mergeCell ref="B280:B282"/>
    <mergeCell ref="A285:C285"/>
    <mergeCell ref="M288:O288"/>
    <mergeCell ref="A304:O304"/>
    <mergeCell ref="A238:C238"/>
    <mergeCell ref="A245:C245"/>
    <mergeCell ref="B256:B259"/>
    <mergeCell ref="B260:B263"/>
    <mergeCell ref="A260:A263"/>
    <mergeCell ref="A256:A259"/>
    <mergeCell ref="A293:C293"/>
    <mergeCell ref="A295:O295"/>
    <mergeCell ref="A301:C301"/>
    <mergeCell ref="B5:B8"/>
    <mergeCell ref="B23:B28"/>
    <mergeCell ref="B29:B30"/>
    <mergeCell ref="A52:D52"/>
    <mergeCell ref="B123:B124"/>
    <mergeCell ref="B125:B126"/>
    <mergeCell ref="A252:C252"/>
    <mergeCell ref="A254:O254"/>
    <mergeCell ref="A268:C268"/>
    <mergeCell ref="A270:O270"/>
    <mergeCell ref="A275:C275"/>
    <mergeCell ref="A236:C236"/>
    <mergeCell ref="A231:O231"/>
  </mergeCells>
  <phoneticPr fontId="7" type="noConversion"/>
  <printOptions horizontalCentered="1"/>
  <pageMargins left="0.23622047244094491" right="0.23622047244094491" top="0.74803149606299213" bottom="0.74803149606299213" header="0.31496062992125984" footer="0.31496062992125984"/>
  <pageSetup paperSize="9" scale="51" fitToWidth="0" orientation="landscape" r:id="rId1"/>
  <headerFooter>
    <oddHeader>&amp;L&amp;"Times New Roman,Normalny"&amp;K000000Zakup i dostawa wyrobów medycznych dla Apteki Szpitala II
Nr sprawy: ZP/26/2026&amp;R&amp;"Times New Roman,Normalny"Załącznik nr 1</oddHeader>
  </headerFooter>
  <rowBreaks count="32" manualBreakCount="32">
    <brk id="11" max="16383" man="1"/>
    <brk id="19" max="16383" man="1"/>
    <brk id="33" max="16383" man="1"/>
    <brk id="41" max="16383" man="1"/>
    <brk id="50" max="14" man="1"/>
    <brk id="60" max="16383" man="1"/>
    <brk id="74" max="14" man="1"/>
    <brk id="81" max="16383" man="1"/>
    <brk id="91" max="16383" man="1"/>
    <brk id="101" max="16383" man="1"/>
    <brk id="109" max="14" man="1"/>
    <brk id="119" max="16383" man="1"/>
    <brk id="130" max="16383" man="1"/>
    <brk id="139" max="14" man="1"/>
    <brk id="147" max="14" man="1"/>
    <brk id="156" max="16383" man="1"/>
    <brk id="165" max="14" man="1"/>
    <brk id="175" max="14" man="1"/>
    <brk id="183" max="14" man="1"/>
    <brk id="192" max="14" man="1"/>
    <brk id="200" max="14" man="1"/>
    <brk id="207" max="14" man="1"/>
    <brk id="214" max="14" man="1"/>
    <brk id="222" max="14" man="1"/>
    <brk id="229" max="14" man="1"/>
    <brk id="238" max="14" man="1"/>
    <brk id="245" max="14" man="1"/>
    <brk id="252" max="14" man="1"/>
    <brk id="268" max="14" man="1"/>
    <brk id="275" max="14" man="1"/>
    <brk id="293" max="14" man="1"/>
    <brk id="302" max="14" man="1"/>
  </rowBreaks>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ZP-26-2026</vt:lpstr>
      <vt:lpstr>'ZP-26-2026'!Obszar_wydruku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Magdalena Głuszak-Ayeligeya</dc:creator>
  <cp:lastModifiedBy>Urszula Sojka</cp:lastModifiedBy>
  <cp:lastPrinted>2026-04-09T09:14:08Z</cp:lastPrinted>
  <dcterms:created xsi:type="dcterms:W3CDTF">2015-06-05T18:19:34Z</dcterms:created>
  <dcterms:modified xsi:type="dcterms:W3CDTF">2026-05-06T08:19:54Z</dcterms:modified>
</cp:coreProperties>
</file>