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G:\GSZP\2026\!Ula\ZP-19-2026 Wyroby Apteki I\SWZ+załączniki\"/>
    </mc:Choice>
  </mc:AlternateContent>
  <xr:revisionPtr revIDLastSave="0" documentId="13_ncr:1_{5F5FCD66-5713-451D-A52C-F5D43037F023}" xr6:coauthVersionLast="47" xr6:coauthVersionMax="47" xr10:uidLastSave="{00000000-0000-0000-0000-000000000000}"/>
  <bookViews>
    <workbookView xWindow="45" yWindow="0" windowWidth="28755" windowHeight="15480" xr2:uid="{00000000-000D-0000-FFFF-FFFF00000000}"/>
  </bookViews>
  <sheets>
    <sheet name="ZP-19-2026" sheetId="3" r:id="rId1"/>
  </sheets>
  <definedNames>
    <definedName name="_xlnm.Print_Area" localSheetId="0">'ZP-19-2026'!$A$1:$O$435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3" l="1"/>
  <c r="C26" i="3" s="1"/>
  <c r="D19" i="3"/>
  <c r="D26" i="3" s="1"/>
  <c r="E19" i="3"/>
  <c r="E26" i="3" s="1"/>
  <c r="F19" i="3"/>
  <c r="F26" i="3" s="1"/>
  <c r="G19" i="3"/>
  <c r="G26" i="3" s="1"/>
  <c r="H19" i="3"/>
  <c r="H26" i="3" s="1"/>
  <c r="I19" i="3"/>
  <c r="I26" i="3" s="1"/>
  <c r="J19" i="3"/>
  <c r="J26" i="3" s="1"/>
  <c r="K19" i="3"/>
  <c r="K26" i="3" s="1"/>
  <c r="L19" i="3"/>
  <c r="L26" i="3" s="1"/>
  <c r="M19" i="3"/>
  <c r="M26" i="3" s="1"/>
  <c r="N19" i="3"/>
  <c r="N26" i="3" s="1"/>
  <c r="D206" i="3"/>
  <c r="E206" i="3"/>
  <c r="F206" i="3"/>
  <c r="G206" i="3"/>
  <c r="H206" i="3"/>
  <c r="I206" i="3"/>
  <c r="J206" i="3"/>
  <c r="K206" i="3"/>
  <c r="L206" i="3"/>
  <c r="O19" i="3"/>
  <c r="O26" i="3" s="1"/>
</calcChain>
</file>

<file path=xl/sharedStrings.xml><?xml version="1.0" encoding="utf-8"?>
<sst xmlns="http://schemas.openxmlformats.org/spreadsheetml/2006/main" count="1223" uniqueCount="247">
  <si>
    <t>RAZEM</t>
  </si>
  <si>
    <t>Cena jednostkowa netto</t>
  </si>
  <si>
    <t>Wartość netto</t>
  </si>
  <si>
    <t>Podatek VAT w % i w zł</t>
  </si>
  <si>
    <t>Kod EAN</t>
  </si>
  <si>
    <t>Producent</t>
  </si>
  <si>
    <t>L.p.</t>
  </si>
  <si>
    <t>X</t>
  </si>
  <si>
    <t>Wielkość najmniejszego opakowania zbiorczego</t>
  </si>
  <si>
    <t>Nazwa przedmiotu zamówienia</t>
  </si>
  <si>
    <t>Klasa wyrobu medycznego,  (jeżeli dotyczy)</t>
  </si>
  <si>
    <t>Próbki w szt.</t>
  </si>
  <si>
    <t>Rozmiar proponowany</t>
  </si>
  <si>
    <t>Nr katalogowy/ Nazwa wyrobu</t>
  </si>
  <si>
    <t>Wartość brutto</t>
  </si>
  <si>
    <t>Proponowany rozmiar</t>
  </si>
  <si>
    <t xml:space="preserve">Cena jednostkowa netto </t>
  </si>
  <si>
    <t>Ilość sztuk na 12 m-cy</t>
  </si>
  <si>
    <t>Ilość opakowań na 12 m-cy</t>
  </si>
  <si>
    <t>Cena jednostkowa netto za opakowanie</t>
  </si>
  <si>
    <t>Opatrunek jałowy, antybakteryjny, impregnowany PHMB (poliheksametylenobiguanid), z chłonnym gazikiem, z możliwością zastosowania do tracheostomii. Rozmiar 10cm(+/-0,5cm) x 10cm(+/-0,5cm). Opatrunek posiada wycięcie w kształcie litery "T" umożliwiające łatwe i bezpieczne dopasowanie wokół rurki tracheostomijnej, bez ucisku.</t>
  </si>
  <si>
    <t>Elastyczna siatka opatrunkowa 
6 cm x 10 m</t>
  </si>
  <si>
    <t>Elastyczna siatka opatrunkowa 
10 cm x 10 m</t>
  </si>
  <si>
    <t xml:space="preserve">Rozmiar </t>
  </si>
  <si>
    <t>Oryginalny pojemnik do miksera recepturowego umożliwiający, przygotowanie leku bezpośrednio w tubie, posiadający ruchome dno, które pozwala na odpowiednie dozowanie leku, wysokość 45mm +/- 5mm, średnica 37mm +/-5mm, pojemność 20/33ml*. Wielkość najmniejszego opakowania zbiorczego 10szt.</t>
  </si>
  <si>
    <t>Oryginalny pojemnik do miksera recepturowego umożliwiający, przygotowanie leku bezpośrednio w tubie, posiadający ruchome dno, które pozwala na odpowiednie dozowanie leku, wysokość 61mm +/- 5mm, średnica 40mm +/- 5mm, pojemność 50/70ml*. Wielkość najmniejszego opakowania zbiorczego 10szt.</t>
  </si>
  <si>
    <t>Oryginalny pojemnik do miksera recepturowego umożliwiający, przygotowanie leku bezpośrednio w tubie, posiadający ruchome dno, które pozwala na odpowiednie dozowanie leku, wysokość 75mm +/- 5mm, średnica 60mm +/- 5mm, pojemność 100/140ml*. Wielkość najmniejszego opakowania zbiorczego 10szt.</t>
  </si>
  <si>
    <t>Oryginalny pojemnik do miksera recepturowego umożliwiający, przygotowanie leku bezpośrednio w tubie, posiadający ruchome dno, które pozwala na odpowiednie dozowanie leku, wysokość 123mm +/- 5mm, średnica 60mm +/-5mm, pojemność 200/280ml*. Wielkość najmniejszego opakowania zbiorczego 5szt.</t>
  </si>
  <si>
    <t>Oryginalny pojemnik do miksera recepturowego umożliwiający, przygotowanie leku bezpośrednio w tubie, posiadający ruchome dno, które pozwala na odpowiednie dozowanie leku, wysokość 152mm +/- 5mm, średnica 84mm +/-5mm, pojemność 500/600ml*. Wielkość najmniejszego opakowania zbiorczego 4szt.</t>
  </si>
  <si>
    <t>Forma do czopków 2g .Wielkość  najmniejszego opakowania zbiorczego 25x12=300 otworów.</t>
  </si>
  <si>
    <t>Forma do czopków 1g .Wielkość  najmniejszego opakowania zbiorczego 25x12=300 otworów.</t>
  </si>
  <si>
    <t>Forma do globulek 3g .Wielkość najmniejszego opakowania zbiorczego 22x12=264 otworów.</t>
  </si>
  <si>
    <t>Kapsułka żelatynowa twarda, kolor kremowy, nieprzeźroczysty rozmiar 00 (0,95ml) .**  Wielkość najmniejszego opakowania zbiorczego 500szt.</t>
  </si>
  <si>
    <t>Kapsułka żelatynowa twarda, kolor kremowy, nieprzeźroczysty rozmiar 0 (0,68ml) .**  Wielkość najmniejszego opakowania zbiorczego 500szt.</t>
  </si>
  <si>
    <t>Kapsułka żelatynowa twarda, kolor kremowy, nieprzeźroczysty rozmiar  3 (0,30ml) .**  Wielkość najmniejszego opakowania zbiorczego 500szt.</t>
  </si>
  <si>
    <t>Pojemnik na proszki, opłatki skrobiowe i kapsułki o pojemności 55ml, wykonany z polipropylenu, posiadający wieczko ze zrywką tzw. zamknięcie gwarancyjne, zapewniające zabezpieczenie przed otwarciem, wysokość 56mm +/- 5mm, szerokość 45 mm +/- 5mm. Wielkość najmniejszego opakowania zbiorczego 25szt.</t>
  </si>
  <si>
    <t>Pojemnik na proszki, opłatki skrobiowe i kapsułki o pojemności 65ml, wykonany z polipropylenu, posiadający wieczko ze zrywką tzw. zamknięcie gwarancyjne, zapewniające zabezpieczenie przed otwarciem, wysokość 66mm +/- 5mm, szerokość 45 mm +/- 5mm. Wielkość najmniejszego opakowania zbiorczego 25szt.</t>
  </si>
  <si>
    <t>Pojemnik na proszki, opłatki skrobiowe i kapsułki o pojemności75ml, wykonany z polipropylenu, posiadający wieczko ze zrywką tzw. zamknięcie gwarancyjne, zapewniające zabezpieczenie przed otwarciem, wysokość 72mm +/- 5mm, szerokość 45 mm +/- 5mm. Wielkość najmniejszego opakowania zbiorczego 25szt.</t>
  </si>
  <si>
    <t>* Tuby kompatybilne do miksera recepturowego Eprus</t>
  </si>
  <si>
    <t>** Kapsułki żelatynowe twarde  kompatybilne do kapsułkarki ręcznej Capsunorm</t>
  </si>
  <si>
    <t xml:space="preserve">Butelka apteczna szklana 20ml, Ø18. Wielkość najmniejszego opakowania zbiorczego 30szt. </t>
  </si>
  <si>
    <t xml:space="preserve">Butelka apteczna szklana 30ml, Ø18. Wielkość najmniejszego opakowania 30szt. </t>
  </si>
  <si>
    <t xml:space="preserve">Butelka apteczna szklana 40ml, Ø22. Wielkość najmniejszego opakowania zbiorczego 20szt. </t>
  </si>
  <si>
    <t>Butelka apteczna szklana 100ml, Ø28. Wielkość najmniejszego opakowania zbiorczego 20szt.</t>
  </si>
  <si>
    <t>Butelka apteczna szklana 200ml, Ø28. Wielkość najmniejszego opakowania zbiorczego 17szt.</t>
  </si>
  <si>
    <t>Butelka apteczna szklana 250ml, Ø28. Wielkość najmniejszego opakowania zbiorczego 17szt.</t>
  </si>
  <si>
    <t>Butelka apteczna szklana 500ml, Ø28. Wielkość najmniejszego opakowania zbiorczego 14szt.</t>
  </si>
  <si>
    <t>Butelka apteczna szklana 1000ml, Ø28. Wielkość najmniejszego opakowania zbiorczego 8szt.</t>
  </si>
  <si>
    <t>Nakrętka na butelkę - Ø18. Wielkość najmniejszego opakowania zbiorczego 100szt.</t>
  </si>
  <si>
    <t>Zakraplacz na butelkę - Ø18. Wielkość najmniejszego opakowania zbiorczego 100szt.</t>
  </si>
  <si>
    <t>Nakrętka na butelkę – Ø28. Wielkość najmniejszego opakowania zbiorczego 100szt.</t>
  </si>
  <si>
    <t>Butelka sterylna 10ml z nakrętka i zakraplaczem. Wielkość najmniejszego opakowania zbiorczego 1szt.</t>
  </si>
  <si>
    <t xml:space="preserve">Pudełko na czopki z sygnaturą. Wielkość najmniejszego opakowania zbiorczego 20szt. </t>
  </si>
  <si>
    <t xml:space="preserve">Etykiety opisowe białe "Wewnętrznie", wykonane na papierze samoprzylepnym. </t>
  </si>
  <si>
    <t xml:space="preserve">Etykiety opisowe pomarańczowe "Zewnętrznie", wykonane na papierze samoprzylepnym. </t>
  </si>
  <si>
    <t xml:space="preserve">Etykiety "Zmieszać przed użyciem", wykonane na papierze samoprzylepnym. </t>
  </si>
  <si>
    <t xml:space="preserve">Etykiety "Trucizna", wykonane na papierze samoprzylepnym. </t>
  </si>
  <si>
    <t>Torebki recepturowe białe (wewnętrzne) z nadrukiem, 120x170 mm (75g).Wielkość najmniejszego opakowania zbiorczego 100szt.</t>
  </si>
  <si>
    <t>Torebki recepturowe pomarańczowe (zewnętrzne) z nadrukiem, 120x170 mm (75g).Wielkość najmniejszego opakowania zbiorczego 100szt.</t>
  </si>
  <si>
    <t>Kapsułka skrobiowa, kolor biały,  rozmiar nr  2. Wielkość najmniejszego opakowania zbiorczego 100szt.</t>
  </si>
  <si>
    <t>Kapsułka skrobiowa, kolor biały,  rozmiar nr  3. Wielkość najmniejszego opakowania zbiorczego 100szt.</t>
  </si>
  <si>
    <t>Kapsułka skrobiowa, kolor biały,  rozmiar nr  5.  Wielkość najmniejszego opakowania zbiorczego 100szt.</t>
  </si>
  <si>
    <t>Ocena na podstawie folderów</t>
  </si>
  <si>
    <t>Wymagane dokumenty:</t>
  </si>
  <si>
    <t>Karta danych technicznych wystawiona przez producenta.</t>
  </si>
  <si>
    <t>Karta katalogowa.</t>
  </si>
  <si>
    <t>Palność: Klasa I.</t>
  </si>
  <si>
    <t>Zestaw pakowany w min. 2 opakowania transportowe.</t>
  </si>
  <si>
    <t>Grupa rodzajowa w oparciu o klasyfikację EMDN (Europejska nomenklatura wyrobów medycznych), która jest wykorzystywana do przypisywania wyrobów medycznych do grup w rozumieniu art. 2 pkt 7 Rozporządzenia 2017/745 (MDR)*</t>
  </si>
  <si>
    <t>*Dostęp do EMDN można uzyskać pod adresem: webgate.ec.europa.eu/dyna2/emdn</t>
  </si>
  <si>
    <t>Nr katalogowy/ Nazwa produktu</t>
  </si>
  <si>
    <t>PAKIET 1 - PREPARAT DO ZABEZPIECZENIA CEWNIKÓW I PORTÓW</t>
  </si>
  <si>
    <t>Cytrynian trójsodowy w stężeniu 46,7% w postaci fiolki po 5 ml z systemem luer lock, luer slip. Stosowany w celu utrzymania prawidłowej drożności cewników i portów, redukujący zakażenia bakteryjne (działanie przeciwzakrzepowe i przeciwbakteryjne). Wyrób medyczny klasy IIb.</t>
  </si>
  <si>
    <t>Ilość sztuk na 12 m-cy (w fiolkach/ampułkach)</t>
  </si>
  <si>
    <t>PAKIET 2 - PASKI DO ZAMYKANIA RAN</t>
  </si>
  <si>
    <t xml:space="preserve">Jałowe paski do zamykania ran 4-6mmx38-40mm, pakowane po nie więcej niż 6 szt. Opakowanie nie większe niż 50 kopert . Opakowanie umożliwiające aseptyczne otwieranie.  </t>
  </si>
  <si>
    <t xml:space="preserve">Jałowe paski do zamykania ran 3mmx75-76mm, pakowane po nie więcej niż 5 szt. Opakowanie nie większe niż 50 kopert. Opakowanie umożliwiające aseptyczne otwieranie. </t>
  </si>
  <si>
    <t>PAKIET 3 -  SERWETY OPERACYJNE</t>
  </si>
  <si>
    <t>Chusta laparotomijna jałowa z gazy bielonej, bawełnianej, hydrofilnej, co najmniej 17 nitkowej i nie mniej niż 4 warstwowej, z trwale umocowaną nitką radiacyjną lub chipem radiacyjnym, o wymiarach 45 cm x 45 cm z możliwością odchylenia w rozmiarze serwet maksymalnie +/- 1,5 cm z powodu procesu technologicznego oraz sterylizacji w parze wodnej, bez troka, pakowana po 5 szt., opakowanie papier-folia z możliwością aseptycznego otwierania. Klasa IIa, reguła 7. Pakiet nie może być sterylizowany tlenkiem etylenu. Posiada etykietę przylepną opisującą pakiet (nr serii, producent, data ważności) z możliwością wklejania do dokumentacji medycznej.</t>
  </si>
  <si>
    <t>PAKIET 4 - FOLIA OPERACYJNA Z JODEM</t>
  </si>
  <si>
    <r>
      <t xml:space="preserve">Tupfery jałowe z gazy bielonej, bawełnianej, hydrofilnej, minimum </t>
    </r>
    <r>
      <rPr>
        <sz val="11"/>
        <color indexed="8"/>
        <rFont val="Calibri"/>
        <family val="2"/>
        <charset val="238"/>
        <scheme val="minor"/>
      </rPr>
      <t>17 nitek, fasolka,</t>
    </r>
    <r>
      <rPr>
        <b/>
        <sz val="11"/>
        <color indexed="8"/>
        <rFont val="Calibri"/>
        <family val="2"/>
        <charset val="238"/>
        <scheme val="minor"/>
      </rPr>
      <t xml:space="preserve"> 15 cm x 15 cm </t>
    </r>
    <r>
      <rPr>
        <sz val="11"/>
        <color indexed="8"/>
        <rFont val="Calibri"/>
        <family val="2"/>
        <charset val="238"/>
        <scheme val="minor"/>
      </rPr>
      <t xml:space="preserve">z nitką RTG </t>
    </r>
    <r>
      <rPr>
        <b/>
        <sz val="11"/>
        <color indexed="8"/>
        <rFont val="Calibri"/>
        <family val="2"/>
        <charset val="238"/>
        <scheme val="minor"/>
      </rPr>
      <t>po 10 szt</t>
    </r>
    <r>
      <rPr>
        <sz val="11"/>
        <color indexed="8"/>
        <rFont val="Calibri"/>
        <family val="2"/>
        <charset val="238"/>
        <scheme val="minor"/>
      </rPr>
      <t>. Opakowanie papierowo-foliowe umożliwiające aseptyczne otwieranie, posiadające etykietę TAG, składającą się z min. dwóch etykiet samoprzylepnych z numerem LOT, datą ważności, indentyfikacją producenta, z możliwością wklejenia do dokumentacji medycznej. Klasa II a. Wyrób nie może być sterylizowany tlenkiem etylenu.</t>
    </r>
  </si>
  <si>
    <r>
      <t xml:space="preserve">Tupfery jałowe z gazy bielonej, bawełnianej, hydrofilnej, minimum </t>
    </r>
    <r>
      <rPr>
        <sz val="11"/>
        <color indexed="8"/>
        <rFont val="Calibri"/>
        <family val="2"/>
        <charset val="238"/>
        <scheme val="minor"/>
      </rPr>
      <t xml:space="preserve">17 nitek, fasolka, </t>
    </r>
    <r>
      <rPr>
        <b/>
        <sz val="11"/>
        <color indexed="8"/>
        <rFont val="Calibri"/>
        <family val="2"/>
        <charset val="238"/>
        <scheme val="minor"/>
      </rPr>
      <t>15 cm x 15 cm</t>
    </r>
    <r>
      <rPr>
        <sz val="11"/>
        <color indexed="8"/>
        <rFont val="Calibri"/>
        <family val="2"/>
        <charset val="238"/>
        <scheme val="minor"/>
      </rPr>
      <t xml:space="preserve"> z nitką RTG </t>
    </r>
    <r>
      <rPr>
        <b/>
        <sz val="11"/>
        <color indexed="8"/>
        <rFont val="Calibri"/>
        <family val="2"/>
        <charset val="238"/>
        <scheme val="minor"/>
      </rPr>
      <t>po 5 szt.</t>
    </r>
    <r>
      <rPr>
        <sz val="11"/>
        <color indexed="8"/>
        <rFont val="Calibri"/>
        <family val="2"/>
        <charset val="238"/>
        <scheme val="minor"/>
      </rPr>
      <t xml:space="preserve"> Opakowanie papierowo-foliowe umożliwiające aseptyczne otwieranie, posiadające etykietę TAG, składającą się z min. dwóch etykiet samoprzylepnych z numerem LOT, datą ważności, indentyfikacją producenta, z możliwością wklejenia do dokumentacji medycznej.Klasa II a. Wyrób nie może być sterylizowany tlenkiem etylenu.</t>
    </r>
  </si>
  <si>
    <r>
      <t xml:space="preserve">Tupfery jałowe z gazy bielonej, bawełnianej, hydrofilnej, minimum </t>
    </r>
    <r>
      <rPr>
        <sz val="11"/>
        <color indexed="8"/>
        <rFont val="Calibri"/>
        <family val="2"/>
        <charset val="238"/>
        <scheme val="minor"/>
      </rPr>
      <t xml:space="preserve">17 nitek, fasolka, </t>
    </r>
    <r>
      <rPr>
        <b/>
        <sz val="11"/>
        <color indexed="8"/>
        <rFont val="Calibri"/>
        <family val="2"/>
        <charset val="238"/>
        <scheme val="minor"/>
      </rPr>
      <t>9,5 cm x 9,5 cm</t>
    </r>
    <r>
      <rPr>
        <sz val="11"/>
        <color indexed="8"/>
        <rFont val="Calibri"/>
        <family val="2"/>
        <charset val="238"/>
        <scheme val="minor"/>
      </rPr>
      <t xml:space="preserve"> z nitką RTG </t>
    </r>
    <r>
      <rPr>
        <b/>
        <sz val="11"/>
        <color indexed="8"/>
        <rFont val="Calibri"/>
        <family val="2"/>
        <charset val="238"/>
        <scheme val="minor"/>
      </rPr>
      <t>po 10 szt</t>
    </r>
    <r>
      <rPr>
        <sz val="11"/>
        <color indexed="8"/>
        <rFont val="Calibri"/>
        <family val="2"/>
        <charset val="238"/>
        <scheme val="minor"/>
      </rPr>
      <t>. Opakowanie papierowo-foliowe umożliwiające aseptyczne otwieranie, posiadające etykietę TAG, składającą się z min. dwóch etykiet samoprzylepnych z numerem LOT, datą ważności, indentyfikacją producenta, z możliwości wklejenia do dokumentacji medycznej.Klasa II a. Wyrób nie może być sterylizowany tlenkiem etylenu.</t>
    </r>
  </si>
  <si>
    <r>
      <t xml:space="preserve">Setony jałowe z gazy bielonej, bawełnianej, hydrofilnej, minimum 17 nitek, 4 warstwy, </t>
    </r>
    <r>
      <rPr>
        <b/>
        <sz val="11"/>
        <color theme="1"/>
        <rFont val="Calibri"/>
        <family val="2"/>
        <charset val="238"/>
        <scheme val="minor"/>
      </rPr>
      <t>2 m x 5 cm</t>
    </r>
    <r>
      <rPr>
        <sz val="11"/>
        <color theme="1"/>
        <rFont val="Calibri"/>
        <family val="2"/>
        <charset val="238"/>
        <scheme val="minor"/>
      </rPr>
      <t xml:space="preserve"> z nitką RTG </t>
    </r>
    <r>
      <rPr>
        <b/>
        <sz val="11"/>
        <color theme="1"/>
        <rFont val="Calibri"/>
        <family val="2"/>
        <charset val="238"/>
        <scheme val="minor"/>
      </rPr>
      <t>po 1 szt.</t>
    </r>
    <r>
      <rPr>
        <sz val="11"/>
        <color theme="1"/>
        <rFont val="Calibri"/>
        <family val="2"/>
        <charset val="238"/>
        <scheme val="minor"/>
      </rPr>
      <t xml:space="preserve"> Opakowanie umożliwiające aseptyczne otwieranie, posiadające etykietę TAG składającą się z min. dwóch etykiet samoprzylepnych z numerem LOT, datą ważności, identyfikacją producenta,z możliwością wklejania do dokumentacji medycznej. Klasa II a. Wyrób nie może być sterylizowany tlenkiem etylenu. </t>
    </r>
  </si>
  <si>
    <r>
      <t xml:space="preserve">Setony uszne jałowe przeszywane z gazy bielonej, bawełnianej, hydrofilnej, minimum 17 nitek, 8 warstw, </t>
    </r>
    <r>
      <rPr>
        <b/>
        <sz val="11"/>
        <rFont val="Calibri"/>
        <family val="2"/>
        <charset val="238"/>
        <scheme val="minor"/>
      </rPr>
      <t>5 cm x 1 cm</t>
    </r>
    <r>
      <rPr>
        <sz val="11"/>
        <rFont val="Calibri"/>
        <family val="2"/>
        <charset val="238"/>
        <scheme val="minor"/>
      </rPr>
      <t xml:space="preserve"> z nitką RTG </t>
    </r>
    <r>
      <rPr>
        <b/>
        <sz val="11"/>
        <rFont val="Calibri"/>
        <family val="2"/>
        <charset val="238"/>
        <scheme val="minor"/>
      </rPr>
      <t xml:space="preserve">po 5 szt. </t>
    </r>
    <r>
      <rPr>
        <sz val="11"/>
        <rFont val="Calibri"/>
        <family val="2"/>
        <charset val="238"/>
        <scheme val="minor"/>
      </rPr>
      <t>Opakowanie papierowo-foliowe umożliwiające aseptyczne otwieranie, posiadające etykietę TAG, składającą się z min. dwóch etykiet samoprzylepnych z numerem LOT, datą ważności, indentyfikacją producenta, z możliwością wklejenia do dokumentacji medycznej.Klasa II a. Wyrób nie może być sterylizowany tlenkiem etylenu.</t>
    </r>
  </si>
  <si>
    <r>
      <t xml:space="preserve">Setony uszne jałowe przeszywane z gazy bielonej, bawełnianej, hydrofilnej, minimum 17 nitek, 8 warstw, </t>
    </r>
    <r>
      <rPr>
        <b/>
        <sz val="11"/>
        <rFont val="Calibri"/>
        <family val="2"/>
        <charset val="238"/>
        <scheme val="minor"/>
      </rPr>
      <t>5 cm x 1 cm</t>
    </r>
    <r>
      <rPr>
        <sz val="11"/>
        <rFont val="Calibri"/>
        <family val="2"/>
        <charset val="238"/>
        <scheme val="minor"/>
      </rPr>
      <t xml:space="preserve">  </t>
    </r>
    <r>
      <rPr>
        <b/>
        <sz val="11"/>
        <rFont val="Calibri"/>
        <family val="2"/>
        <charset val="238"/>
        <scheme val="minor"/>
      </rPr>
      <t xml:space="preserve">po 5 szt. </t>
    </r>
    <r>
      <rPr>
        <sz val="11"/>
        <rFont val="Calibri"/>
        <family val="2"/>
        <charset val="238"/>
        <scheme val="minor"/>
      </rPr>
      <t>Opakowanie papierowo-foliowe umożliwiające aseptyczne otwieranie, posiadające etykietę TAG, składającą się z min. dwóch etykiet samoprzylepnych z numerem LOT, datą ważności, indentyfikacją producenta, z możliwością wklejenia do dokumentacji medycznej.Klasa II a. Wyrób nie może być sterylizowany tlenkiem etylenu.</t>
    </r>
  </si>
  <si>
    <r>
      <t xml:space="preserve">Setony nosowe jałowe przeszywane z gazy bielonej, bawełnianej, hydrofilnej, minimum 17 nitek,  8 warstw, </t>
    </r>
    <r>
      <rPr>
        <b/>
        <sz val="11"/>
        <rFont val="Calibri"/>
        <family val="2"/>
        <charset val="238"/>
        <scheme val="minor"/>
      </rPr>
      <t>10 cm x 2 cm</t>
    </r>
    <r>
      <rPr>
        <sz val="11"/>
        <rFont val="Calibri"/>
        <family val="2"/>
        <charset val="238"/>
        <scheme val="minor"/>
      </rPr>
      <t xml:space="preserve"> z nitką RTG </t>
    </r>
    <r>
      <rPr>
        <b/>
        <sz val="11"/>
        <rFont val="Calibri"/>
        <family val="2"/>
        <charset val="238"/>
        <scheme val="minor"/>
      </rPr>
      <t>po 5 szt</t>
    </r>
    <r>
      <rPr>
        <sz val="11"/>
        <rFont val="Calibri"/>
        <family val="2"/>
        <charset val="238"/>
        <scheme val="minor"/>
      </rPr>
      <t>. Opakowanie papierowo-foliowe umożliwiające aseptyczne otwieranie, posiadające etykietę TAG, składającą się z min. dwóch etykiet samoprzylepnych z numerem LOT, datą ważności, indentyfikacją producenta, z możliwością wklejenia do dokumentacji medycznej.Klasa II a. Wyrób nie może być sterylizowany tlenkiem etylenu.</t>
    </r>
    <r>
      <rPr>
        <b/>
        <sz val="11"/>
        <rFont val="Calibri"/>
        <family val="2"/>
        <charset val="238"/>
        <scheme val="minor"/>
      </rPr>
      <t xml:space="preserve"> </t>
    </r>
  </si>
  <si>
    <r>
      <t>Setony nosowe jałowe przeszywane z gazy bielonej, bawełnianej, hydrofilnej, minimum 17 nitek,  8 warstw,</t>
    </r>
    <r>
      <rPr>
        <b/>
        <sz val="11"/>
        <rFont val="Calibri"/>
        <family val="2"/>
        <charset val="238"/>
        <scheme val="minor"/>
      </rPr>
      <t xml:space="preserve"> 10 cm x 2 cm </t>
    </r>
    <r>
      <rPr>
        <sz val="11"/>
        <rFont val="Calibri"/>
        <family val="2"/>
        <charset val="238"/>
        <scheme val="minor"/>
      </rPr>
      <t xml:space="preserve"> </t>
    </r>
    <r>
      <rPr>
        <b/>
        <sz val="11"/>
        <rFont val="Calibri"/>
        <family val="2"/>
        <charset val="238"/>
        <scheme val="minor"/>
      </rPr>
      <t>po 5 szt</t>
    </r>
    <r>
      <rPr>
        <sz val="11"/>
        <rFont val="Calibri"/>
        <family val="2"/>
        <charset val="238"/>
        <scheme val="minor"/>
      </rPr>
      <t>. Opakowanie papierowo-foliowe umożliwiające aseptyczne otwieranie, posiadające etykietę TAG, składającą się z min. dwóch etykiet samoprzylepnych z numerem LOT, datą ważności, indentyfikacją producenta, z możliwością wklejenia do dokumentacji medycznej.Klasa II a. Wyrób nie może być sterylizowany tlenkiem etylenu.</t>
    </r>
    <r>
      <rPr>
        <b/>
        <sz val="11"/>
        <rFont val="Calibri"/>
        <family val="2"/>
        <charset val="238"/>
        <scheme val="minor"/>
      </rPr>
      <t xml:space="preserve"> </t>
    </r>
  </si>
  <si>
    <t>PAKIET 5 - JAŁOWE TUPFERY I SETONY</t>
  </si>
  <si>
    <t>PAKIET 6 - SERWETA DO PORODU</t>
  </si>
  <si>
    <t>Serweta do porodu jednorazowego użycia o rozmiarach minimum 90 cm x 113 cm, głębokość części pod pośladki minimum 25cm z torbą na płyny, wykonaną z materiału dwuwarstwowego, syntetycznego bez zawartości wiskozy i celulozy odporna na przesiąkanie wody. Serweta musi spełniać wymogi normy EN 13795 dla materiałów wysokiej efektywności. Gramatura minimum 56g/m2, odporność na przesiąkanie minium 230 mm 3 słupa wody. Opakowanie zbiorcze nie większe niż 50 szt.</t>
  </si>
  <si>
    <t xml:space="preserve"> PAKIET 7 - ZESTAW DO PODCIŚNIENIOWEJ TERAPII LECZENIA RAN WRAZ Z DZIERŻAWĄ URZĄDZEŃ </t>
  </si>
  <si>
    <t xml:space="preserve">Jałowy zestaw opatrunkowy mały do podciśnieniowej terapii leczenia ran składający się z: opatrunku piankowego z elastycznej, czarnej pianki hydrofobowej o  wymiarach 10 cm x 7,5 cm x 3,3 cm +/-1cm; samoprzylepnej podkładki z portem o wysokości  5 mm i wymiarach 8 x 8 cm +/-1cm połączonej z dwuświatłowym drenem; 3 x samoprzylepnej, transparentnej folii poliuretanowej 15 cm x 20 cm +/-1cm. 
Całość jałowo pakowana. </t>
  </si>
  <si>
    <t xml:space="preserve">Jałowy zestaw opatrunkowy średni do podciśnieniowej terapii leczenia ran składający się z: opatrunku piankowego z elastycznej,czarnej pianki hydrofobowej o  wymiarach 18 cm x 12,5 cm x 3,3cm +/-1cm; samoprzylepnej podkładki z portem o wysokości 5 mm o wymiarach 8cm x 8 cm +/-1cm połączonej z dwuświatłowym drenem; 2 x samoprzylepnej, transparentnej folii poliuretanowej 20 cm x 30 cm +/-1cm.
Całość jałowo pakowana. </t>
  </si>
  <si>
    <t xml:space="preserve">Jałowy zestaw opatrunkowy duży do podciśnieniowej terapii leczenia ran składający się z: opatrunku piankowego z elastycznej, czarnej pianki hydrofobowej o  wymiarach 25 cm x 15 cm x 3,3 cm +/- 1 cm; samoprzylepnej podkładki z portem o wysokości 5 mm o wymiarach 8 x 8 cm +/- 1cm połączonej z dwuświatłowym drenem; 3 x samoprzylepnej, transparentnej folii poliuretanowej 20 cm x 30 cm +/-1cm. 
Całość jałowo pakowana. </t>
  </si>
  <si>
    <t xml:space="preserve">Jałowy zestaw opatrunkowy XL do podciśnieniowej terapii leczenia ran składający się z: 2 x opatrunku piankowego z elastycznej, czarnej pianki hydrofobowej o wymiarach 30 cm x 30 cm x 1,5 cm +/- 1cm; samoprzylepnej podkładki z portem o wysokości  5 mm o wymiarach 8 x 8 cm +/- 1cm połączonej z dwuświatłowym drenem; 6 x samoprzylepnej, transparentnej folii poliuretanowej 20 cm x 30 cm +/- 1cm. 
Całość jałowo pakowana. </t>
  </si>
  <si>
    <t xml:space="preserve">Jałowy zestaw opatrunkowy na płytkie rany do podciśnieniowej terapii leczenia ran składający się z: opatrunku piankowego z elastycznej, czarnej pianki hydrofobowej o wymiarach 25 cm x 15 cm x 1,6 cm +/- 1cm (opatrunek piankowy z nacięciami);                                                                     samoprzylepnej podkładki z portem o wysokości 5 mm o wymiarach 8cm x 8 cm +/- 1cm połączonej z dwuświatłowym drenem; 2 x samoprzylepnej, transparentnej folii poliuretanowej 20 cm x 30 cm +/- 1cm. 
Całość jałowo pakowana. </t>
  </si>
  <si>
    <t xml:space="preserve">Jałowy zestaw opatrunkowy do leczenia ran brzucha w podciśnieniowej terapii leczenia ran składający się z: 1 x folii ochronnej do zabezpieczania organów o średnicy 65 cm +/- 1cm z wbudowanymi kieszeniami ułatwiającymi zakładanie opatrunku; 2 x opatrunku piankowego z elastycznej, czarnej pianki hydrofobowej o wymiarach 38 cm x 25 cm x 1,6 cm +/- 1cm (opatrunek piankowy  z nacięciami); samoprzylepnej  podkładki z portem o wysokości 5 mm o wymiarach 8 cm x 8 cm +/- 1cm połączonej z dwuświatłowym drenem; 6 x samoprzylepnej, transparentnej folii poliuretanowej 20 cm x 30 cm +/- 1cm. 
Całość jałowo pakowana. </t>
  </si>
  <si>
    <t>Jałowy zbiornik na wydzielinę 250 - 300 ml  z filtrami powietrznym i węglowym wbudowanymi w zbiornik, z superabsorbentem, połączony z dwuświatłowym drenem o długości 180 cm +/- 1cm.</t>
  </si>
  <si>
    <t xml:space="preserve">Jałowy zbiornik na wydzielinę 800 ml             z filtrami powietrznym i węglowym wbudowanymi w zbiornik, z superabsorbentem, połączony z dwuświatłowym drenem o długości 180 cm +/- 1cm. </t>
  </si>
  <si>
    <t>Jałowa samoprzylepna podkładka z portem, połączona z dwuświatłowym drenem, rozmiar portu 8 x 8 cm +/- 1cm, długość drenu 60 cm +/- 1cm.</t>
  </si>
  <si>
    <t>Jałowe dodatkowe złącze Y, umożliwiające podłączenie dwóch opatrunków do jednego zbiornika na wydzielinę.</t>
  </si>
  <si>
    <t>Jałowa silikonowa warstwa kontaktowa chroniąca skórę i zapobiegająca przywieraniu opatrunku wtórnego o wymiarach 7,5 x 10 cm +/- 1cm (S)</t>
  </si>
  <si>
    <t>Jałowa silikonowa warstwa kontaktowa chroniąca skórę i zapobiegająca przywieraniu opatrunku wtórnego o wymiarach 20 x 10 cm +/- 1cm (M)</t>
  </si>
  <si>
    <t>Jałowa silikonowa warstwa kontaktowa chroniąca skórę i zapobiegająca przywieraniu opatrunku wtórnego o wymiarach 20 x 30 cm +/- 1cm (L)</t>
  </si>
  <si>
    <t>Jałowy opatrunek z białej pianki z polialkoholu winylowego (PVA) nawilżony sterylną wodą o wymiarach 7,5 x 10 cm +/- 1cm (S)</t>
  </si>
  <si>
    <t>Jałowy opatrunek z białej pianki z polialkoholu winylowego (PVA) nawilżony sterylną wodą o wymiarach 15 x 10 cm +/- 1cm (L)</t>
  </si>
  <si>
    <t>Jałowe paski żelowe do uszczelnienia opatrunku podćiśnieniowego o wymiarach 10 x 7 cm +/- 1cm</t>
  </si>
  <si>
    <t>W pakiecie 7 Zamawiający wymaga dostarczenia urządzeń do podciśnieniowej terapii leczenia ran, kompatybilnych do ww asortymentu w ilości 8 szt. oraz wypełnienia tabeli poniżej:</t>
  </si>
  <si>
    <t>W opisanym przypadku zostanie zawarta umowa według załaczonego do SWZ projektu (Załącznik 4A do SWZ)</t>
  </si>
  <si>
    <t>Dzierżawa urządzeń do podciśnieniowej terapii leczenia ran w ilości 8 szt.</t>
  </si>
  <si>
    <t>Okres dzierżawy</t>
  </si>
  <si>
    <t>Dzierżawiony sprzęt - nazwa i typ urządzenia</t>
  </si>
  <si>
    <t>Nazwa i typ urządzenia</t>
  </si>
  <si>
    <t>netto</t>
  </si>
  <si>
    <t>brutto</t>
  </si>
  <si>
    <t>Wartość dzierżawionego sprzętu za 1 szt. w zł brutto</t>
  </si>
  <si>
    <t>Łączna wartość dzierżawionego sprzętu (za 8 szt.) w zł brutto</t>
  </si>
  <si>
    <t>Dzierżawa+dostawa</t>
  </si>
  <si>
    <t>Wartość netto w zł</t>
  </si>
  <si>
    <t>Wartość brutto zł</t>
  </si>
  <si>
    <t>Podatek VAT</t>
  </si>
  <si>
    <t>Zestaw do podciśnieniowj terapii leczenia ran</t>
  </si>
  <si>
    <t>Dzierżawa:</t>
  </si>
  <si>
    <t xml:space="preserve">Razem: </t>
  </si>
  <si>
    <t>12 miesięcy</t>
  </si>
  <si>
    <t>Kompres jałowy chłonny, rozmiar  
10 cm x 20 cm, pakowany pojedynczo. Opakowanie umożliwiające aseptyczne otwieranie.</t>
  </si>
  <si>
    <t>Opatrunek jałowy do ran sączących z algami morskimi, rozmiar 10 cm x 10 cm, pakowany pojedynczo. Opakowanie umożliwiające aseptyczne otwieranie.</t>
  </si>
  <si>
    <t>Opatrunek jałowy do ran wymagających aktywnego oczyszczenia ze srebrem, rozmiar 5 cm x 5 cm, pakowany  pojedynczo. Opakowanie umożliwiające aseptyczne otwieranie.</t>
  </si>
  <si>
    <t>Jałowa taśma samoprzylepna jednorazowego użycia 10 cm x 50 cm, w opakowaniu po 2 szt. Opakowanie umożliwiające aseptyczne otwieranie, posiadające etykietę TAG składającą się z dwóch etykiet samoprzylepnych z numerem LOT, datą ważności, identyfikacją producenta z możliwością wklejenia do dokumentacji medycznej.</t>
  </si>
  <si>
    <t>Plaster włókninowy do mocowania i pokrywania całej powierzchni opatrunku. Idealny do mocowania opatrunków na stawach, zaokrąglonych i stożkowatych częściach ciała, a także do mocowania, sond, cewników itp. Rozmiar 20 cm x 10 m.</t>
  </si>
  <si>
    <t>PAKIET 8 - OPATRUNKI JAŁOWE NA RANY</t>
  </si>
  <si>
    <t>PAKIET 9 - OPATRUNKI DO KATETERÓW I WKŁUĆ CENTRALNYCH</t>
  </si>
  <si>
    <r>
      <t>Opatrunek przezroczysty, jałowy, samoprzylepny, dla dzieci z motywem dziecięcym</t>
    </r>
    <r>
      <rPr>
        <sz val="11"/>
        <color theme="1"/>
        <rFont val="Calibri"/>
        <family val="2"/>
        <charset val="238"/>
        <scheme val="minor"/>
      </rPr>
      <t xml:space="preserve">, do podtrzymywania kateterów z wycięciem, o wymiarach 5 cm x 5,7 cm, +/-0,5cm pakowany pojedynczo, z metką do oznaczania daty.  Opatrunek ma posiadać obrzeża wzmocnione włókniną. Opakowanie umożliwiające aseptyczne otwieranie. </t>
    </r>
    <r>
      <rPr>
        <b/>
        <sz val="11"/>
        <color theme="1"/>
        <rFont val="Calibri"/>
        <family val="2"/>
        <charset val="238"/>
        <scheme val="minor"/>
      </rPr>
      <t>Wyrób medyczny klasy IIa.</t>
    </r>
  </si>
  <si>
    <r>
      <t xml:space="preserve">Opatrunek przezroczysty </t>
    </r>
    <r>
      <rPr>
        <sz val="11"/>
        <color theme="1"/>
        <rFont val="Calibri"/>
        <family val="2"/>
        <charset val="238"/>
        <scheme val="minor"/>
      </rPr>
      <t xml:space="preserve">do mocowania cewników centralnych, jałowy, samoprzylepny, bez wycięcia, o wymiarach 10 cm x 12 cm, +/-0,5cm pakowany pojedynczo. Opakowanie umożliwiające aseptyczne otwieranie. </t>
    </r>
    <r>
      <rPr>
        <b/>
        <sz val="11"/>
        <color theme="1"/>
        <rFont val="Calibri"/>
        <family val="2"/>
        <charset val="238"/>
        <scheme val="minor"/>
      </rPr>
      <t>Wyrób medyczny klasy IIa.</t>
    </r>
  </si>
  <si>
    <r>
      <t xml:space="preserve">Opatrunek przezroczysty, jałowy, samoprzylepny, z wycięciem, o wymiarach 9 cm x 12 cm, +/-0,5cm, do zabezpieczania centralnych wkłuć dożylnych, pakowany pojedynczo, z metką do oznaczania daty. Opatrunek ma posiadać obrzeża wzmocnione włókniną. Opakowanie umożliwiające aseptyczne otwieranie. </t>
    </r>
    <r>
      <rPr>
        <b/>
        <sz val="11"/>
        <color theme="1"/>
        <rFont val="Calibri"/>
        <family val="2"/>
        <charset val="238"/>
        <scheme val="minor"/>
      </rPr>
      <t>Wyrób medyczny klasy IIa.</t>
    </r>
  </si>
  <si>
    <r>
      <t xml:space="preserve">Opatrunek przezroczysty, jałowy, pakowany pojedynczo, do podtrzymywania kateterów z wycięciem, o wymiarach 6 cm x 7 cm, z metką do oznaczania daty. Opakowanie umożliwiające aseptyczne otwieranie. </t>
    </r>
    <r>
      <rPr>
        <b/>
        <sz val="11"/>
        <color theme="1"/>
        <rFont val="Calibri"/>
        <family val="2"/>
        <charset val="238"/>
        <scheme val="minor"/>
      </rPr>
      <t>Wyrób medyczny klasy IIa.</t>
    </r>
  </si>
  <si>
    <t>PAKIET 10 - FOLIE CHIRURGICZNE</t>
  </si>
  <si>
    <t>Folia chirurgiczna jałowa, o powierzchni całkowitej 30cm x 28cm i powierzchni klejącej 30cm (+/- 5%) x 22cm (+/- 5%), brzegi folii klejące, pakowana pojedynczo, poliuretanowa, ultracienka, nieodbijająca światła lampy operacyjnej, matowa, do zakładania szwów skórnych bez zdejmowania folii. Opakowanie umożliwiające aseptyczne otwieranie. Opakowanie zbiorcze nie większe niż 20 szt.</t>
  </si>
  <si>
    <t>Folia chirurgiczna jałowa, o powierzchni całkowitej 40cm x 42cm i powierzchni klejącej 40cm (+/- 5%) x 36cm (+/- 5%), brzegi folii klejące, pakowana pojedynczo, poliuretanowa, ultracienka, nieodbijająca światła lampy operacyjnej, matowa, do zakładania szwów skórnych bez zdejmowania folii.  Opakowanie umożliwiające aseptyczne otwieranie. Opakowanie zbiorcze nie większe niż 20 szt.</t>
  </si>
  <si>
    <t>PAKIET 11 - TAŚMY I SIATKI</t>
  </si>
  <si>
    <t>Implant siatkowy w kształvie litery Y używany do sakrokolpopeksji, siatka częściowo kompozytowa wykonana z dwóch warstw siatki z dużą porowatością, z polipropylenu monofilamentowego oraz jednej warstwy częściowo pokrytej przeźroczystą, niewchłanianą powłoką polipropylenową. Rozmiar siatki: 3 (+/-0,5cm) x 24cm (+/- 1 cm).</t>
  </si>
  <si>
    <r>
      <t>Taśma do operacyjnego leczenia wysiłkowego nietrzymania moczu u kobiet. Wymagane parametry: materiał-polipropylen monofilamentowy, atraumatyczne brzegi zakończone pętelkami, grubość taśmy 0,5mm (+/- 0,01mm), szerokość 1,3 cm (+/-0,05cm), porowatość 85% (+/-1%), średnia gramatura 0,893 g/m</t>
    </r>
    <r>
      <rPr>
        <vertAlign val="superscript"/>
        <sz val="11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 xml:space="preserve">(+/-0,01g), długość 49,5 cm (+/-0,05cm). Do zakładania taśm muszą pasować igły (komplet igieł wielorazowego użytku, podlegających sterylizacji o średnicy 3 mm +/- 0,5mm)  </t>
    </r>
  </si>
  <si>
    <r>
      <t>Siatka do leczenia zaburzeń statyki dna miednicy mniejszej. Wymagane parametry: materiał-polipropylen monofilamentowy , implant o anatomicznym kształcie z sześcioma ramionami, wysokość 9 cm (+/- 0,5 cm), szerokość 5,5 cm (+/-0,5cm), grubość 0,30 mm (+/-0,02mm), porowatość średnia 60% (+/-1%), gramatura 23g/m</t>
    </r>
    <r>
      <rPr>
        <vertAlign val="superscript"/>
        <sz val="11"/>
        <rFont val="Calibri"/>
        <family val="2"/>
        <charset val="238"/>
        <scheme val="minor"/>
      </rPr>
      <t xml:space="preserve">2 </t>
    </r>
    <r>
      <rPr>
        <sz val="11"/>
        <rFont val="Calibri"/>
        <family val="2"/>
        <charset val="238"/>
        <scheme val="minor"/>
      </rPr>
      <t xml:space="preserve">(+/-0,5g),w zestawie nitinolowe nici ułatwiajace implantację . Do zakładania siatki muszą pasować igły (komplet igieł wielorazowego użytku, podlegających sterylizacji o średnicy 3 mm +/- 0,5mm)  </t>
    </r>
  </si>
  <si>
    <t>PAKIET 12 -  PREPARAT W SPRAYU DO PIELĘGNACJI RAN</t>
  </si>
  <si>
    <t>Preparat w sprayu o działaniu antybakteryjnym do pielęgnacji ran zawierający srebro koloidalne oraz sól sodową kwasu hialuronowego. Opak. 125ml (+/-25ml).</t>
  </si>
  <si>
    <t xml:space="preserve"> PAKIET 13 -  JAŁOWE SERWETY Z WŁÓKNINY JEDNORAZOWEGO UŻYCIA</t>
  </si>
  <si>
    <t>Jałowy zestaw samoprzylepnych serwet operacyjnych z włókniny dwuwarstwowej z padem chłonnym, 1szt- 150cm x 240cm( pad chłonny 50cmx75 cm); 1szt-200cm x 200cm( pad chłonny 50cmx75 cm); 2szt- 75cm x 90cm( pad chłonny 36cmx90 cm); serweta na stolik instrumentariuszki wzmocniona minimum 140 cm x 190 cm, taśma samoprzylepna 10 cm x 50 cm; serweta na stolik Mayo 80cm x 145cm wzmocniona (pad chłonny 60cm x 145cm) składana teleskopowo. Opakowanie umożliwiające aseptyczne otwieranie, posiadające etykietę TAG składającą się z min. dwóch etykiet samoprzylepnych z numerem LOT, datą ważności, identyfikacją producenta z możliwością wklejenia do dokumentacji medycznej.</t>
  </si>
  <si>
    <t>Jałowy zestaw serwet jednorazowego użycia z włókniny minimum dwuwarstwowej do operacji ginekologicznych i cystoskopii, 1 serweta samoprzylepna 100 cm x 200 cm z otworem o średnicy 10 cm, 2 osłony na nogi 75 cm x 120 cm półotwarte, 1 serweta na stolik instrumentariuszki 150 cm x 190 cm, wzmocniona.  Opakowanie umożliwiające aseptyczne otwieranie, posiadające etykietę TAG składającą się z min. dwóch etykiet samoprzylepnych z numerem LOT, datą ważności, identyfikacją producenta z możliwością wklejenia do dokumentacji medycznej.</t>
  </si>
  <si>
    <r>
      <rPr>
        <sz val="11"/>
        <rFont val="Calibri"/>
        <family val="2"/>
        <charset val="238"/>
        <scheme val="minor"/>
      </rPr>
      <t>Jałowy zestaw serwet jednorazowego użycia do artroskopii kolana z włókniny minimum dwuwarstwowej:</t>
    </r>
    <r>
      <rPr>
        <sz val="11"/>
        <color rgb="FFFF0000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1. serweta na stolik narzędziowy, wzmocniona 150cm x 190cm, 1szt.</t>
    </r>
    <r>
      <rPr>
        <sz val="11"/>
        <color rgb="FFFF0000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2</t>
    </r>
    <r>
      <rPr>
        <sz val="11"/>
        <color rgb="FFFF0000"/>
        <rFont val="Calibri"/>
        <family val="2"/>
        <charset val="238"/>
        <scheme val="minor"/>
      </rPr>
      <t>.</t>
    </r>
    <r>
      <rPr>
        <sz val="11"/>
        <rFont val="Calibri"/>
        <family val="2"/>
        <charset val="238"/>
        <scheme val="minor"/>
      </rPr>
      <t xml:space="preserve"> serweta na stolik Mayo 80cm x 145cm wzmocniona (pad chłonny 60cm x 145cm) składana teleskopowo, 1szt.</t>
    </r>
    <r>
      <rPr>
        <sz val="11"/>
        <color rgb="FFFF0000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3</t>
    </r>
    <r>
      <rPr>
        <sz val="11"/>
        <color rgb="FFFF0000"/>
        <rFont val="Calibri"/>
        <family val="2"/>
        <charset val="238"/>
        <scheme val="minor"/>
      </rPr>
      <t>.</t>
    </r>
    <r>
      <rPr>
        <sz val="11"/>
        <rFont val="Calibri"/>
        <family val="2"/>
        <charset val="238"/>
        <scheme val="minor"/>
      </rPr>
      <t xml:space="preserve"> serweta do artroskopii z workiem do zbiórki płynów 245 cm x 320 cm i z otworem 5cm x 7cm, 1szt.</t>
    </r>
    <r>
      <rPr>
        <sz val="11"/>
        <color rgb="FFFF0000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4</t>
    </r>
    <r>
      <rPr>
        <sz val="11"/>
        <color rgb="FFFF0000"/>
        <rFont val="Calibri"/>
        <family val="2"/>
        <charset val="238"/>
        <scheme val="minor"/>
      </rPr>
      <t>.</t>
    </r>
    <r>
      <rPr>
        <sz val="11"/>
        <rFont val="Calibri"/>
        <family val="2"/>
        <charset val="238"/>
        <scheme val="minor"/>
      </rPr>
      <t xml:space="preserve"> osłona na kończyny 35cmx 80 cm - 1szt.</t>
    </r>
    <r>
      <rPr>
        <sz val="11"/>
        <color rgb="FFFF0000"/>
        <rFont val="Calibri"/>
        <family val="2"/>
        <charset val="238"/>
        <scheme val="minor"/>
      </rPr>
      <t xml:space="preserve"> 
</t>
    </r>
    <r>
      <rPr>
        <sz val="11"/>
        <rFont val="Calibri"/>
        <family val="2"/>
        <charset val="238"/>
        <scheme val="minor"/>
      </rPr>
      <t xml:space="preserve">5. taśmy samoprzylepne 10cm x 50cm, 2szt.
6. serweta nieprzylepna 150x190 cm - 1 szt. </t>
    </r>
    <r>
      <rPr>
        <sz val="11"/>
        <color rgb="FFFF0000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7</t>
    </r>
    <r>
      <rPr>
        <sz val="11"/>
        <color rgb="FFFF0000"/>
        <rFont val="Calibri"/>
        <family val="2"/>
        <charset val="238"/>
        <scheme val="minor"/>
      </rPr>
      <t>.</t>
    </r>
    <r>
      <rPr>
        <sz val="11"/>
        <rFont val="Calibri"/>
        <family val="2"/>
        <charset val="238"/>
        <scheme val="minor"/>
      </rPr>
      <t>ręczniki celulozowe min. 30cm x30cm, 4 szt.</t>
    </r>
    <r>
      <rPr>
        <sz val="11"/>
        <color rgb="FFFF0000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Opakowanie umożliwiające aseptyczne otwieranie, posiadające etykietę TAG składającą się z min. dwóch etykiet samoprzylepnych z numerem LOT, datą ważności, identyfikacją producenta z możliwością wklejenia do dokumentacji medycznej.</t>
    </r>
  </si>
  <si>
    <r>
      <t>Jałowy zestaw serwet jednorazowego użycia do cięć cesarskich z włókniny minimum dwuwarstwowej ,</t>
    </r>
    <r>
      <rPr>
        <sz val="11"/>
        <color rgb="FFED0000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>1 serweta na stolik instrumentariuszki minimum 140 cm x 190 cm wzmocniona, 1 serweta 250/260 cm x 300 cm  z zintegrowanymi osłonami na kończyny dolne i torebką na płyny oraz z otworem przylepnym o wymiarach 19 cm x 24 cm (może posiadać folię operacyjną);</t>
    </r>
    <r>
      <rPr>
        <sz val="11"/>
        <color rgb="FFED0000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>1 ręcznik chłonny dla noworodka</t>
    </r>
    <r>
      <rPr>
        <sz val="11"/>
        <color rgb="FFED0000"/>
        <rFont val="Calibri"/>
        <family val="2"/>
        <charset val="238"/>
        <scheme val="minor"/>
      </rPr>
      <t xml:space="preserve">; </t>
    </r>
    <r>
      <rPr>
        <sz val="11"/>
        <rFont val="Calibri"/>
        <family val="2"/>
        <charset val="238"/>
        <scheme val="minor"/>
      </rPr>
      <t xml:space="preserve">1 serweta na stolik Mayo o wymiarach 80 cm x 145 cm wzmocniona (pad chłonny 60cm x 145cm) składana teleskopowo. 1 serweta nieprzylepna 90cmx100cm, 1 szt. taśmy samoprzylepnej 10 cm x 50 cm, 4 ręczniki celulozowe min. 30 cm x 30 cm. </t>
    </r>
    <r>
      <rPr>
        <sz val="11"/>
        <color theme="1"/>
        <rFont val="Calibri"/>
        <family val="2"/>
        <charset val="238"/>
        <scheme val="minor"/>
      </rPr>
      <t>Opakowanie umożliwiające aseptyczne otwieranie, posiadające etykietę TAG składającą się z min. dwóch etykiet samoprzylepnych z numerem LOT, datą ważności, identyfikacją producenta z możliwością wklejenia do dokumentacji medycznej.</t>
    </r>
  </si>
  <si>
    <t>Jałowa serweta jednorazowego użycia na stolik instrumentariuszki z włókniny minimum dwuwarstwowej pakowana pojedynczo 150 cm x 200 cm wzmocniona.  Opakowanie umożliwiające aseptyczne otwieranie, posiadające etykietę TAG składającą się z min. dwóch etykiet samoprzylepnych z numerem LOT, datą ważności, identyfikacją producenta z możliwością wklejenia do dokumentacji medycznej.</t>
  </si>
  <si>
    <t>Jałowy zestaw przeznaczony do zabiegów PCNL jednorazowego użycia, wykonany z dwuwarstwowej pełnobarierowej włókniny, o gramaturze minimum 54g/m2 ,. Wykonany jest tak, aby jedną z warstw materiału stanowiła folia PE. Skład zestawu: 1 serweta do nakrycia stolika instrumentariuszki 150 cm x 190 cm wzmocniona, 1 serweta samoprzylepna 170 cm x 300 cm z otworem 15 cm x 20 cm oraz workiem do zbiórki płynów (worek z sitem z zaworem). 2 ręczniki celulozowe min. 30 cm x 30 cm. Opakowanie umożliwiające aseptyczne otwieranie, posiadające etykietę TAG składającą się z min. dwóch etykiet samoprzylepnych z numerem LOT, datą ważności, identyfikacją producenta z możliwością wklejenia do dokumentacji medycznej.</t>
  </si>
  <si>
    <t>Jałowa serweta jednorazowego użycia na stolik Mayo z włókniny minimum dwuwarstwowej o wymiarach 80cm x 145cm z padem chłonnym 60cm x 145cm, składana teleskopowo.</t>
  </si>
  <si>
    <t>Uwaga! -dotyczy wszystkich pozycji w Pakiecie nr 13</t>
  </si>
  <si>
    <t>Gramatura materiału 2 warstwowego min. 54g/m2.</t>
  </si>
  <si>
    <t>Gramatura w miejscu padów chłonnych min. 110 g/m2.</t>
  </si>
  <si>
    <t>Spełnienie normy EN 13 795-1:2019 potwierdzone przez producenta.</t>
  </si>
  <si>
    <t>PAKIET 14 - IGŁY INIEKCYJNE</t>
  </si>
  <si>
    <t>0,45 x 16 mm</t>
  </si>
  <si>
    <t>0,5 x 25 mm</t>
  </si>
  <si>
    <t>0,6 x 30 mm</t>
  </si>
  <si>
    <t>0,7 x 30 mm</t>
  </si>
  <si>
    <t>0,8 x 40 mm</t>
  </si>
  <si>
    <t>0,9 x 40 mm</t>
  </si>
  <si>
    <t>1,1 x 40 mm</t>
  </si>
  <si>
    <t>1,2 x 40 mm</t>
  </si>
  <si>
    <t>Igła iniekcyjna jałowa, jednorazowego użycia pakowana pojedynczo, z możliwością aseptycznego otwierania, na każdym jednostkowym opakowaniu umieszczona data ważności, typ LUER. Opakowanie zbiorcze po 100 szt. Igły w opakowaniach jednostkowych posiadających napisy w języku polskim. Kolor odpadający rozmiarowi igły, w celu ułatwienia identyfikacji.</t>
  </si>
  <si>
    <t>Igła jałowa, jednorazowego użytku typu „motylek”. Igła połączona ze skrzydełkami bocznymi, w odpowiednim kodzie kolorystycznym, odpowiadającym rozmiarowi igły. Zestaw posiada elastyczny, odporny na zginanie drenik, zakończony korkiem typu LUER-LOC. Pakowana pojedynczo, z możliwością aseptycznego otwierania , na każdym jednostkowym opakowaniu umieszczona data ważności. Opakowanie zbiorcze po 100 szt. Igły w opakowaniach jednostkowych posiadających napisy w języku polskim. Kolor odpowiadający rozmiarowi igły, w celu ułatwienia identyfikacji.</t>
  </si>
  <si>
    <t>Igła jałowa, jednorazowego użycia  do wstrzykiwaczy insulinowych,  pakowana pojedynczo,  z możliwością aseptycznego otwierania. Na każdym jednostkowym opakowaniu umieszczona data ważności,  Opakowanie zbiorcze po 100 szt. Igły w opakowaniach jednostkowych posiadających napisy w języku polskim. Kolor odpowiadający rozmiarowi igły, w celu  ułatwienia identyfikacji. Igła ma być kompatybilna ze wszystkimi stosowanymi przez szpital aplikatorami do insuliny (PEN).</t>
  </si>
  <si>
    <t>25G</t>
  </si>
  <si>
    <t>21G</t>
  </si>
  <si>
    <t>0,25 x 6 mm</t>
  </si>
  <si>
    <t>0,3 x 8 mm</t>
  </si>
  <si>
    <t>PAKIET 15 - SONDA ŻOŁADKOWA P/ODLEŻYNOWA</t>
  </si>
  <si>
    <t>Sonda żołądkowa p/odleżynowa silikonowa do długotrwałego stosowania, dł. 105 cm z nitką radiacyjną, miękka, nr 16, 18, 20, jałowa, jednorazowego użytku, pakowana pojedynczo.</t>
  </si>
  <si>
    <t>PAKIET 16 - PRZYRZĄD DO ASPIRACJI LEKÓW Z BUTELKI</t>
  </si>
  <si>
    <t>PAKIET 17 - IGŁA HUBERA</t>
  </si>
  <si>
    <t>Igła Hubera ze skrzydełkami bocznymi do długotrwałych infuzji. Posiadająca szlif łyżeczkowy, dren bezbarwny, poliuretanowy o długości 18 cm (+/- 0,5 cm), z zabezpieczeniem przeciwko zagięciu. Na drenie zacisk umożliwiający przerwanie infuzji w każdym momencie. Igła pakowana pojedynczo, w opakowaniu z łatwym otwarciem. Bez zawartości lateksu i DEHP.  Motylki znakowane kolorami. Rozmiar G20 (0,9 mm x 25 mm).</t>
  </si>
  <si>
    <t>Strukturalna, nieutkana, nierozwarstwialna włóknina hemostatyczna ze 100% regenerowanej, oksydowanej celulozy w formie gęsto tkanej (pochodzenia roślinnego) o działaniu bakteriobójczym i mająca zastosowanie w profilaktyce zakażenia pola operowanego - udokumentowane jako dowód: prospektywnym, randomizowanym badaniem klinicznym in vivo z udziałem ludzi, oraz działanie bakteriobójcze udokumentowane badaniem przedklinicznymi in vitro, które dostarczone jako dowód -poprzez niskie pH 2,5-3,5 w kontakcie z krwią po 24 h- eliminują na poziomie 99,9% szczepy bakterii: MRSA, MRSE, PRSP, VRE, Pseudomonas aeruginosa. Zawartość grupy karboksylowej 18-21%. Okres wchłaniania 7-14 dni. Rozmiar 2,5 cm x 5,1 cm.</t>
  </si>
  <si>
    <t>Zestaw zawierający miejscowy, wchłanialny środek hemostatyczny z oczyszczonej żelatyny wieprzowej, w formie płynnej, wstępnie zmieszanej matrycy i roztwór trombiny zawierający 2000 IU sterylnej, liofilizowanej ludzkiej trombiny oraz strzykawkę bez igły z 2 ml sterylnej wody do wstrzyknięć i kaniule z możliwością docięcia lub z pamięcią kształtu. Zestaw przeznaczony do tamowania krwawienia. Czas wchłaniania 4-6 tygodni. Objętość matrycy żelatynowej ma 7 ml, zaś łączna objętość produktu końcowego po zmieszaniu z 2ml ludzkiej trombiny wynosi 8 ml.</t>
  </si>
  <si>
    <t>Jałowy, nieprzywierający opatrunek parafinowy z gazy, zawierający 0,5% chlorheksydyny. Utrzymujący wilgotność rany. Mający zastosowanie w ranach zainfekowanych oraz w profilaktyce przecwzakaźnej, na rany przewlekłe (tj: owrzodzenia, odleżyny), niewielkie rany oparzeniowe, rany chirurgiczne. Z możliwością zabezpieczania chłonnym opatrunkiem wtórnym, pochłaniającym wydzielinę z rany. Rozmiar 15x20 cm.</t>
  </si>
  <si>
    <t>PAKIET 20 - OPATRUNKI SPECJALISTYCZNE NA RANY II</t>
  </si>
  <si>
    <t>Samoprzylepny, jałowy opatrunek hydrokoloidowy, złożony z wewnętrznej warstwy hydrokoloidowej oraz z wartstwy zewnętrznej - pianki poliuretanowej. Zapewnia wilgotne środowisko leczenia,  pochłania wysięk, wspomaga autolizę tkanek martwiczych. Zastosowanie min: rany z małym lub średnim wysiękiem, owrzodzenia, odleżyny I-IV stopnia, oparzenia I-II stopnia, rany pourazowe, rany pooperacyjne, rany szarpane. Może być stosowany na każdym etapie gojenia rany. Możliwość stosowania w ranach zakażonych. Aplikacja bezpośrednio na ranę lub jako opatrunek wtórny do pokrycia innego opatrunku.</t>
  </si>
  <si>
    <t>10x10 cm</t>
  </si>
  <si>
    <t>15x20 cm</t>
  </si>
  <si>
    <t>PAKIET 21 - STERYLNY ŻEL ZNIECZULAJACY DO CEWNIKOWANIA</t>
  </si>
  <si>
    <t>Sterylny żel do cewnikowania pęcherza moczowego i wymiany wszelkiego rodzaju cewników oraz do zabiegów endoskopowych, sterylizowany radiacyjnie, pakowany pojedynczo, z możliwością aseptycznego otwierania, stosowany docewkowo poprzez bezpośrednią aplikację. Dostępny w dwóch pojemnościach 5 - 6 ml oraz 10 - 11 ml, w wygodnych do aplikacji, bezlateksowych ampułkostrzykawkach, dawki przystosowane do warunków anatomicznych kobiet i mężczyzn, zawierający środki bakteriobójcze i bakteriostatyczne zapewniające ochronę antybakteryjną o bardzo szerokim spektrum, na każdej pojedynczej strzykawce oznaczony pełny skład chemiczny żelu oraz data ważności, wysoki stopień przejrzystości preparatu, efekt znieczulający w okresie 3 – 5min, a pełny efekt odkażająco-ochronny po ok. 5 – 15 min.</t>
  </si>
  <si>
    <t>5-6 ml</t>
  </si>
  <si>
    <t>10-11 ml</t>
  </si>
  <si>
    <t>PAKIET 22  - IGŁA Z OTWOREM BOCZNYM DO SPORZĄDZANIA MIESZANIN DO ŻYWIENIA POZAJELITOWEGO</t>
  </si>
  <si>
    <t xml:space="preserve">Igła z otworem bocznym ze stali nierdzewnej: Igła do bezpiecznego pobierania i rozpuszczania leków ze szlifem ołówkowym i otworem bocznym, umieszczonym na szcycie igły. Konstrukcja igły zapobiega niezamierzonemu wytwarzaniu skrawków z korków gumowych oraz rozpuszczanie leków wraz z ograniczeniem ich pienienia. Nasadka igły pasuje do końcówek typu luer-lock, co zapewnia szczelność połączenia ze strzykawką. Spełnia wymagania normy PN-EN ISO 7864. </t>
  </si>
  <si>
    <t>1,2 x 30mm 18G</t>
  </si>
  <si>
    <t>1,2 x 40 mm 18G</t>
  </si>
  <si>
    <t>PAKIET 23 - PLASTRY</t>
  </si>
  <si>
    <t>Przylepiec z włókniny poliestrowej o wymiarach 2,5 cm x 9 - 10 m, hypoalergiczny, perforowany na całej powierzchni, umożliwiający dzielenie wzdłuż i w poprzek bez użycia nożyczek, wodoodporny, pokryty klejem akrylowym.</t>
  </si>
  <si>
    <t>Przylepiec na białym jedwabiu o wymiarach 1,25 cm x  9 -10 m, hypoalergiczny, z brzegami ząbkowanymi umożliwiającymi dzielenie bez użycia nożyczek, oddychający, przepuszczalny dla pary wodnej i powietrza, pokryty klejem akrylowym.</t>
  </si>
  <si>
    <t>Przylepiec na białym jedwabiu o wymiarach 2,5 cm x 9 - 10 m, hypoalergiczny, z brzegami ząbkowanymi umożliwiającymi dzielenie bez użycia nożyczek, oddychający, przepuszczalny dla pary wodnej i powietrza, pokryty klejem akrylowym.</t>
  </si>
  <si>
    <t>PAKIET 24 - ZAMKNIĘTY SYSTEM DOSTĘPU DONACZYNIOWEGO</t>
  </si>
  <si>
    <t>Zamknięty system dostępu donaczyniowego pasujący do cewników naczyniowych (kaniul) typu Luer, jednorazowego użytku, pakowany pojedynczo, jałowy, przeźroczysty, bezigłowy, pozbawiony części mechanicznych i wyposażony w przeźroczystą zastawkę silikonową niesprzyjającą kolonizacji bakterii i płaska powierzchnię, łatwą do dezynfekcji.
Dodatkowo zastawka wyposazona jest w system, który zapobiega "cofaniu się" krwi/leku w przypadku odłączenia strzykawki lub linii infuzyjnej.
"Wyrzut pozytywny" w przedziale 0,03 ml-0,02 ml umożliwia tworzenie się "korka" w świetle cewnika naczyniowego.</t>
  </si>
  <si>
    <t>PAKIET 25 - APLIKATOR DO POBIERANIA LEKU Z FILTREM  0,5 μm</t>
  </si>
  <si>
    <t>Mini Spike z filtrem powietrza 0,45 μm oraz filtrem płynowym 5 μm.  Posiada zawór bezigłowy oznaczony w kodzie kolorów na niebiesko. Duża powierzchnia, przylegająca do opakowania z lekiem i minimalizująca przesuwanie się kolca spika w korku. Spike powinien posiadać badania szczelności połączeń z fiolką lub butelką przez minimum 7 dni.</t>
  </si>
  <si>
    <t>PAKIET 26 - ZESTAW DO KANIULACJI ŻYŁ CENTRALNYCH METODĄ SELDINGERA</t>
  </si>
  <si>
    <r>
      <t xml:space="preserve">Zestaw do kaniulacji żył centralnych metodą Seldingera. W skład zestawu wchodzą: </t>
    </r>
    <r>
      <rPr>
        <b/>
        <sz val="11"/>
        <color rgb="FF000000"/>
        <rFont val="Calibri"/>
        <family val="2"/>
        <charset val="238"/>
        <scheme val="minor"/>
      </rPr>
      <t>cewnik 4-światłowy (16/14/18/18Ga)</t>
    </r>
    <r>
      <rPr>
        <sz val="11"/>
        <color rgb="FF000000"/>
        <rFont val="Calibri"/>
        <family val="2"/>
        <charset val="238"/>
        <scheme val="minor"/>
      </rPr>
      <t xml:space="preserve">, </t>
    </r>
    <r>
      <rPr>
        <b/>
        <sz val="11"/>
        <color rgb="FF000000"/>
        <rFont val="Calibri"/>
        <family val="2"/>
        <charset val="238"/>
        <scheme val="minor"/>
      </rPr>
      <t>8,5Fr, 16cm</t>
    </r>
    <r>
      <rPr>
        <sz val="11"/>
        <color rgb="FF000000"/>
        <rFont val="Calibri"/>
        <family val="2"/>
        <charset val="238"/>
        <scheme val="minor"/>
      </rPr>
      <t>, nadający się do wstrzyknięć pod ciśnieniem do co najmniej 400 psi, z ochroną przeciwbakteryjną i przeciwgrzybiczą zalecaną przez CDC, SHEA /IDSA, INS, Epic3, RCN, ESPEN, KRINKO, opartą na chlorheksydynie i sulfadiazynie srebra, obecną wew. świateł, na zewnątrz wzdłuż korpusu cewnika, w złączkach i przedłużkach;  Strzykawka 3 częściowa typu Luer Slip 5ml, igła echogeniczna 18Ga/ 6,35cm, rozszerzadło tkankowe, skalpel bezpieczny, prowadnica „J” nitynolowa 0,032”/60cm ze znacznikami głębokości oraz znacznikiem EKG w pochewce w kształcie koła, pojemnik na ostre odpady, skrzydełka mocujące, opakowanie typu blister, które umożliwia jałowe wyjęcie kaniuli, Co najmniej jedna wklejka do historii choroby/ zabiegu identyfikujące produkt nr REF/LOT/data ważności. Produkt sterylny. IFU w j polskim. Na etykiecie widoczne min. nr ref , lot,  rozmiar i konfiguracja cewnika, wartości przepływów, objętość wypełniania, max prędkość przepływu, składowe zestawu.</t>
    </r>
  </si>
  <si>
    <r>
      <t xml:space="preserve">Zestaw do kaniulacji żył centralnych metodą Seldingera. W skład zestawu wchodzą: </t>
    </r>
    <r>
      <rPr>
        <b/>
        <sz val="11"/>
        <color rgb="FF000000"/>
        <rFont val="Calibri"/>
        <family val="2"/>
        <charset val="238"/>
        <scheme val="minor"/>
      </rPr>
      <t xml:space="preserve">cewnik 3-światłowy </t>
    </r>
    <r>
      <rPr>
        <sz val="11"/>
        <color rgb="FF000000"/>
        <rFont val="Calibri"/>
        <family val="2"/>
        <charset val="238"/>
        <scheme val="minor"/>
      </rPr>
      <t>(</t>
    </r>
    <r>
      <rPr>
        <b/>
        <sz val="11"/>
        <color rgb="FF000000"/>
        <rFont val="Calibri"/>
        <family val="2"/>
        <charset val="238"/>
        <scheme val="minor"/>
      </rPr>
      <t>16/18/18Ga),</t>
    </r>
    <r>
      <rPr>
        <sz val="11"/>
        <color rgb="FF000000"/>
        <rFont val="Calibri"/>
        <family val="2"/>
        <charset val="238"/>
        <scheme val="minor"/>
      </rPr>
      <t xml:space="preserve"> </t>
    </r>
    <r>
      <rPr>
        <b/>
        <sz val="11"/>
        <color rgb="FF000000"/>
        <rFont val="Calibri"/>
        <family val="2"/>
        <charset val="238"/>
        <scheme val="minor"/>
      </rPr>
      <t>7Fr, 16cm</t>
    </r>
    <r>
      <rPr>
        <sz val="11"/>
        <color rgb="FF000000"/>
        <rFont val="Calibri"/>
        <family val="2"/>
        <charset val="238"/>
        <scheme val="minor"/>
      </rPr>
      <t>, nadający się do wstrzyknięć pod ciśnieniem do co najmniej 400 psi, z ochroną przeciwbakteryjną i przeciwgrzybiczą zalecaną przez CDC, SHEA /IDSA, INS, Epic3, RCN, ESPEN, KRINKO, opartą na chlorheksydynie i sulfadiazynie srebra, obecną wew. świateł, na zewnątrz wzdłuż korpusu cewnika, w złączkach i przedłużkach;  Strzykawka </t>
    </r>
    <r>
      <rPr>
        <sz val="11"/>
        <color rgb="FF005A95"/>
        <rFont val="Calibri"/>
        <family val="2"/>
        <charset val="238"/>
        <scheme val="minor"/>
      </rPr>
      <t>3 cz</t>
    </r>
    <r>
      <rPr>
        <sz val="11"/>
        <color rgb="FF000000"/>
        <rFont val="Calibri"/>
        <family val="2"/>
        <charset val="238"/>
        <scheme val="minor"/>
      </rPr>
      <t>ęściowa typu Luer Slip 5ml, igła echogeniczna 18Ga/ 6,35cm, rozszerzadło tkankowe, skalpel bezpieczny, prowadnica „J” nitynolowa 0,032”/60cm ze znacznikami głębokości oraz znacznikiem EKG w pochewce w kształcie koła, pojemnik na ostre odpady, skrzydełka mocujące, opakowanie typu blister, które umożliwia jałowe wyjęcie kaniuli, Co najmniej jedna wklejka do historii choroby/ zabiegu identyfikujące produkt nr REF/LOT/data ważności. Produkt sterylny. IFU w j polskim. Na etykiecie widoczne min. nr ref , lot,  rozmiar i konfiguracja cewnika, wartości przepływów, objętość wypełniania, max prędkość przepływu, składowe zestawu.</t>
    </r>
  </si>
  <si>
    <t>PAKIET 27 - OPATRUNEK DO TRACHEOSTOMII I</t>
  </si>
  <si>
    <t xml:space="preserve">PAKIET 28 – ELASTYCZNA SIATKA OPATRUNKOWA </t>
  </si>
  <si>
    <t>PAKIET 29 – PREPARAT HEMOSTATYCZNY I</t>
  </si>
  <si>
    <t>Jałowy hemostatyk powierzchniowy, wykonany w 100% z utlenionej, regenerowanej celulozy (naturalnego pochodzenia roślinnego), biokompatybilny, bez substancji pochodzenia zwierzęcego. Postać rzadko tkanej włókniny. Działa miejscowo i tamuje krwawienie średnio w ciągu 3-4 minut. Czas wchłaniania po implantacji wynosi 7-14 dni. Niska wartość pH (2.5-3.5) zapewnia uzyskanie efektu bakteriobójczego. 
Wykazuje działanie bakteriobójcze przeciwko szerokiej gamie bakterii Gram-dodatnich i Gram-ujemnych, tlenowych i beztlenowych, takich jak: MRSA, MRSE, VRE, PRSP, Pseudomonas aeruginosa, E.coli. Można przycinać bez efektu strzępienia.</t>
  </si>
  <si>
    <t xml:space="preserve">PAKIET 30 – PATYCZKI DO WYPALANIA ZE SREBREM </t>
  </si>
  <si>
    <t xml:space="preserve">Patyczki giętkie 50% 200 mm do wypalania z azotanem srebra i azotanem potasu </t>
  </si>
  <si>
    <t xml:space="preserve">Patyczki giętkie 50% 115 mm do wypalania z azotanem srebra i azotanem potasu </t>
  </si>
  <si>
    <t>PAKIET 31 – OPAKOWANIA APTECZNE I</t>
  </si>
  <si>
    <t xml:space="preserve">PAKIET 32 - OPAKOWANIA APTECZNE II </t>
  </si>
  <si>
    <t>Pudełko na maści 20g/25ml zakręcane. Wielkość najmniejszego opakowania zbiorczego 20szt.</t>
  </si>
  <si>
    <t xml:space="preserve">Pudełko na maści 50g/60ml zakręcane. Wielkość najmniejszego opakowania zbiorczego 10szt.                        </t>
  </si>
  <si>
    <t>Pudełko na maści 100g/125ml zakręcane. Wielkość najmniejszego opakowania zbiorczego 10szt.</t>
  </si>
  <si>
    <t>Zestaw krążków pergaminowych używanych jako podkładka na szalkę wagi rozmiar 100 mm +/-5mm. Wielkość najmniejszego opakowania zbiorczego 100szt.</t>
  </si>
  <si>
    <t>Zestaw krążków pergaminowych używanych jako podkładka na szalkę wagi rozmiar 123 mm +/-5mm. Wielkość najmniejszego opakowania zbiorczego 100szt.</t>
  </si>
  <si>
    <t>Zestaw krążków pergaminowych używanych jako podkładka na szalkę wagi rozmiar 140 mm +/-5mm. Wielkość najmniejszego opakowania zbiorczego 100szt.</t>
  </si>
  <si>
    <t>PAKIET 33 – KAPSUŁKI SKROBIOWE*</t>
  </si>
  <si>
    <t>*W pakiecie nr 33 w pozycji 1-3 Zamawiający wymaga surowca farmaceutycznego przeznaczonego wyłącznie do receptury</t>
  </si>
  <si>
    <t>PAKIET 34 – PREPARAT HEMOSTATYCZNY II</t>
  </si>
  <si>
    <t>Roztwór Monsela (20% siarczan żelaza) do stosowania u pacjentów w celu zatrzymania krwawienia podczas procedur hemostatycznych wykonywanych przez lekarza, mający także zastosowanie w procedurach pobrania wycinków tkankowych i po LLEZT/LEEP. Preparat gotowy do użycia. Wielkośc opakowania 15 ml.</t>
  </si>
  <si>
    <t xml:space="preserve">PAKIET 35 – ŁĄCZNIK BEZIGŁOWY PRZEDŁUŻAJĄCY </t>
  </si>
  <si>
    <t>Jałowy, łącznik bezigłowy przedłużający, o długości 15 cm (+/-1 cm), zakończony z jednej strony końcówką Luer Lock, z drugiej strony zakończony samozamykającym, bezigłowym portem dostępu do cewnika dożylnego. Przestrzeń martwa nie większa niż 0,25 ml. Wolny od DEHP i lateksu, z przejrzystym torem przepływu. Zastosowanie: w dożylnych wyrobach medycznych spełniających normy ISO, w przewlekłej i ciągłej terapii infuzyjnej, w celu podłączania i odłączania strzykawek oraz zestawów dożylnych, w liniach dotętniczych, do pobierania krwi. Pakowany pojedynczo.</t>
  </si>
  <si>
    <t>PAKIET 36 –  GĄBKA HEMOSTATYCZNA</t>
  </si>
  <si>
    <t>Wchłanialna hemostatyczna gąbka żelatynowa 8cmx5cmx1cm (+/-20%)</t>
  </si>
  <si>
    <t>Wchłanialna hemostatyczna gąbka żelatynowa  8cmx5cmx1mm (+/-20%)</t>
  </si>
  <si>
    <t>Sterylna, jednorazowa igła iniekcyjna ɸ 0,80 x 120 mm; 21G x 4 3/4. Ostrze igły wykonane z silikonowej stali chromoniklowej, końcówka igły Luer Lock z polipropylenu. Igły pakowane pojedynczo. Opakowanie 100 sztuk.</t>
  </si>
  <si>
    <t>PAKIET 37 –   IGŁA INIEKCYJNA ɸ 0,80 x 120 mm; 21G x 4 3/4</t>
  </si>
  <si>
    <t>PAKIET 38 – SAMOPRZYLEPNA JAŁOWA SERWETA NA STOLIK INSTRUMENTARIUSZKI</t>
  </si>
  <si>
    <t>Samoprzylepna, jałowa serweta jednorazowego użycia na stolik instrumentariuszki z włókniny minimum dwuwarstwowej, pakowana pojedynczo, wzmocniona, rozmiar 150 cm x 190 cm -200 cm. Gramatura materiału 2 warstwowego min. 54g/m2. Gramatura w miejscu wzmocnienia min. 110 g/m2. Palność: Klasa I. Spełnienie normy EN 13 795-1:2019 potwierdzone przez producenta. Opakowanie umożliwiające aseptyczne otwieranie, posiadające etykietę TAG składającą się z min. dwóch etykiet samoprzylepnych z numerem LOT, datą ważności, identyfikacją producenta z możliwością wklejenia do dokumentacji medycznej. Zestaw pakowany w min. 2 opakowania transportowe.</t>
  </si>
  <si>
    <t>PAKIET 39 – OPATRUNEK DO TRACHEOSTOMII II</t>
  </si>
  <si>
    <t>Sterylny, wielowarstwowy opatrunek do rurek tracheostomijnych. Warstwa bezpośrednio przylegająca do rany:  włóknina z naniesioną na powierzchni warstwą aluminium. Warstwa chłonna: włóknina o wysokiej chłonności. Warstwa zewnętrzna: włóknina.  Porowata budowa warstwy kontaktowej zapewnia wchłanianie płynów do warstwy chłonnej oraz  doprowadzenie powietrza do rany. Gładka powierzchnia opatrunku nie przywiera do rany, dzięki czemu nie podrażnia jej i zapewnia gojenie.  Rozmiar 8-9 cm x 9 -10  cm. Pakowany pojedynczo.</t>
  </si>
  <si>
    <t>PAKIET  40 - OPATRUNEK DO MOCOWANIA KANIUL</t>
  </si>
  <si>
    <t xml:space="preserve">Samoprzylepny, jałowy opatrunek do mocowania kaniul obwodowych. Z hydrofobowej włókniny, z mikroperforacjami umożliwiajacymi wymianę gazową między skórą a środowiskiem zewnętrznym. Posiadający mini wkład chłonny, nacięcie na port, podkładkę włókninową pod skrzydełka kaniuli. Rozmiar 5,1cm (+/-2cm) x 7,6cm (+/- 2cm).  </t>
  </si>
  <si>
    <t>Czynsz dzierżawny za 12 miesięcy na 8 sztuk</t>
  </si>
  <si>
    <t>Czynsz dzierżawny za 1 miesIąc na 8 sztuk</t>
  </si>
  <si>
    <t>Czynsz dzierżawny za 1 miesIąc na 1 sztukę</t>
  </si>
  <si>
    <t>Wartość oferty na 12 miesięcy</t>
  </si>
  <si>
    <t>Rozmiar</t>
  </si>
  <si>
    <t>Próbki w op.</t>
  </si>
  <si>
    <t xml:space="preserve">PAKIET 18 - OPATRUNKI SPECJALISTYCZNE NA RANY I </t>
  </si>
  <si>
    <t>PAKIET 19 - PREPARATY HEMOSTATYCZNE</t>
  </si>
  <si>
    <t xml:space="preserve">Folia operacyjna sterylna, nietoksyczna, przeźroczysta lub półprzeźroczysta, paroprzepuszczalna, uwalniająca wolny jod na skórę pacjenta. Folia pokryta klejem hipoalergicznym niepozostającym na skórze po zdjęciu opatrunku. Powierzchnia całkowita folii w zakresie 60cm (+/-5cm) x 52cm (+/-5cm), rozmiar powierzchni klejącej: 60cm (+/-5cm) x 46cm (+/-5cm). Nielepne brzegi folii umozliwiajace aplikację. Pakowana pojedynczo Opakowanie zbiorcze nie większe niż 10 szt. </t>
  </si>
  <si>
    <t>Przyrząd do długotrwałego aspirowania płynów i leków z opakowań zbiorczych (ogólnego zastosowania); ostry kolec (osłonięty nasadką z tworzywa sztucznego zabezpieczającą kolec przed skażeniem podczas otwierania opakowania); filtr o dużej powierzchni przeciwbakteryjny 0,45µm; port posiadający końcówkę luer-lock oraz klapkę zamykającą korek portu; posiadający zastawkę zabezpieczającą lek przed wyciekaniem po rozłaczeniu strzykawki w pozycji odwróconej. Minispike powinien posiadać badania szczelności połaczenia aplikatora z portem w butelce i fiolce gwarantujące szczelność do 14 dni (dołaczone do oferty).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</si>
</sst>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Times New Roman"/>
      <family val="1"/>
      <charset val="238"/>
    </font>
    <font>
      <sz val="8"/>
      <name val="Calibri"/>
      <family val="2"/>
      <scheme val="minor"/>
    </font>
    <font>
      <sz val="10"/>
      <color theme="1"/>
      <name val="Times New Roman"/>
      <family val="1"/>
      <charset val="238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vertAlign val="superscript"/>
      <sz val="11"/>
      <name val="Calibri"/>
      <family val="2"/>
      <charset val="238"/>
      <scheme val="minor"/>
    </font>
    <font>
      <sz val="11"/>
      <color rgb="FFED0000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1"/>
      <color rgb="FF005A95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">
    <xf numFmtId="0" fontId="0" fillId="0" borderId="0"/>
    <xf numFmtId="0" fontId="4" fillId="0" borderId="0"/>
    <xf numFmtId="0" fontId="9" fillId="0" borderId="0"/>
    <xf numFmtId="0" fontId="23" fillId="0" borderId="0"/>
    <xf numFmtId="0" fontId="3" fillId="0" borderId="0"/>
  </cellStyleXfs>
  <cellXfs count="330">
    <xf numFmtId="0" fontId="0" fillId="0" borderId="0" xfId="0"/>
    <xf numFmtId="0" fontId="5" fillId="0" borderId="0" xfId="0" applyFont="1"/>
    <xf numFmtId="0" fontId="4" fillId="0" borderId="0" xfId="0" applyFont="1"/>
    <xf numFmtId="4" fontId="5" fillId="0" borderId="0" xfId="0" applyNumberFormat="1" applyFont="1" applyAlignment="1">
      <alignment horizontal="center" vertical="center"/>
    </xf>
    <xf numFmtId="4" fontId="5" fillId="0" borderId="0" xfId="0" applyNumberFormat="1" applyFont="1"/>
    <xf numFmtId="3" fontId="4" fillId="0" borderId="0" xfId="0" applyNumberFormat="1" applyFont="1"/>
    <xf numFmtId="0" fontId="6" fillId="0" borderId="0" xfId="0" applyFont="1"/>
    <xf numFmtId="4" fontId="6" fillId="0" borderId="0" xfId="0" applyNumberFormat="1" applyFont="1" applyAlignment="1">
      <alignment vertical="center"/>
    </xf>
    <xf numFmtId="0" fontId="8" fillId="0" borderId="0" xfId="0" applyFont="1"/>
    <xf numFmtId="0" fontId="5" fillId="2" borderId="2" xfId="0" applyFont="1" applyFill="1" applyBorder="1"/>
    <xf numFmtId="0" fontId="5" fillId="2" borderId="4" xfId="0" applyFont="1" applyFill="1" applyBorder="1"/>
    <xf numFmtId="0" fontId="10" fillId="0" borderId="0" xfId="0" applyFont="1"/>
    <xf numFmtId="0" fontId="5" fillId="2" borderId="4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 wrapText="1"/>
    </xf>
    <xf numFmtId="4" fontId="5" fillId="2" borderId="4" xfId="1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4" fillId="0" borderId="4" xfId="1" applyBorder="1" applyAlignment="1">
      <alignment horizontal="center" vertical="center"/>
    </xf>
    <xf numFmtId="0" fontId="10" fillId="0" borderId="10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2" fontId="11" fillId="0" borderId="4" xfId="0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/>
    </xf>
    <xf numFmtId="0" fontId="4" fillId="0" borderId="4" xfId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11" fillId="0" borderId="4" xfId="0" applyFont="1" applyBorder="1"/>
    <xf numFmtId="0" fontId="5" fillId="0" borderId="4" xfId="0" applyFont="1" applyBorder="1" applyAlignment="1">
      <alignment horizontal="center" vertical="center" wrapText="1"/>
    </xf>
    <xf numFmtId="4" fontId="5" fillId="0" borderId="4" xfId="1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4" fillId="0" borderId="0" xfId="1" applyAlignment="1">
      <alignment horizontal="center" vertical="center" wrapText="1"/>
    </xf>
    <xf numFmtId="0" fontId="4" fillId="0" borderId="0" xfId="1" applyAlignment="1">
      <alignment horizontal="center" vertical="center"/>
    </xf>
    <xf numFmtId="4" fontId="5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/>
    </xf>
    <xf numFmtId="4" fontId="10" fillId="0" borderId="0" xfId="0" applyNumberFormat="1" applyFont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0" fontId="4" fillId="0" borderId="4" xfId="1" applyBorder="1" applyAlignment="1">
      <alignment horizontal="left" vertical="center" wrapText="1"/>
    </xf>
    <xf numFmtId="3" fontId="12" fillId="0" borderId="4" xfId="0" applyNumberFormat="1" applyFont="1" applyBorder="1" applyAlignment="1">
      <alignment horizontal="center" vertical="center"/>
    </xf>
    <xf numFmtId="0" fontId="10" fillId="0" borderId="4" xfId="0" applyFont="1" applyBorder="1"/>
    <xf numFmtId="0" fontId="10" fillId="0" borderId="1" xfId="0" applyFont="1" applyBorder="1"/>
    <xf numFmtId="0" fontId="5" fillId="0" borderId="4" xfId="0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2" fillId="0" borderId="0" xfId="0" applyFont="1" applyAlignment="1">
      <alignment wrapText="1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horizontal="center" vertical="center"/>
    </xf>
    <xf numFmtId="4" fontId="10" fillId="0" borderId="0" xfId="0" applyNumberFormat="1" applyFont="1" applyAlignment="1">
      <alignment horizontal="left" vertical="center"/>
    </xf>
    <xf numFmtId="0" fontId="11" fillId="2" borderId="0" xfId="0" applyFont="1" applyFill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3" fontId="11" fillId="0" borderId="6" xfId="0" applyNumberFormat="1" applyFont="1" applyBorder="1" applyAlignment="1">
      <alignment horizontal="center" vertical="center" wrapText="1"/>
    </xf>
    <xf numFmtId="0" fontId="4" fillId="0" borderId="4" xfId="0" applyFont="1" applyBorder="1"/>
    <xf numFmtId="4" fontId="11" fillId="0" borderId="4" xfId="0" applyNumberFormat="1" applyFont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 wrapText="1"/>
    </xf>
    <xf numFmtId="4" fontId="5" fillId="3" borderId="4" xfId="1" applyNumberFormat="1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/>
    <xf numFmtId="4" fontId="10" fillId="3" borderId="4" xfId="0" applyNumberFormat="1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3" fontId="5" fillId="0" borderId="4" xfId="0" applyNumberFormat="1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wrapText="1"/>
    </xf>
    <xf numFmtId="0" fontId="12" fillId="0" borderId="4" xfId="0" applyFont="1" applyBorder="1"/>
    <xf numFmtId="0" fontId="5" fillId="0" borderId="4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/>
    </xf>
    <xf numFmtId="0" fontId="4" fillId="0" borderId="6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/>
    </xf>
    <xf numFmtId="0" fontId="11" fillId="0" borderId="4" xfId="0" applyFont="1" applyBorder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5" fillId="0" borderId="4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wrapText="1"/>
    </xf>
    <xf numFmtId="0" fontId="11" fillId="0" borderId="0" xfId="0" applyFont="1"/>
    <xf numFmtId="0" fontId="10" fillId="0" borderId="6" xfId="0" applyFont="1" applyBorder="1" applyAlignment="1">
      <alignment horizontal="center" vertical="center" wrapText="1"/>
    </xf>
    <xf numFmtId="3" fontId="11" fillId="0" borderId="4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11" fillId="2" borderId="1" xfId="0" applyFont="1" applyFill="1" applyBorder="1" applyAlignment="1">
      <alignment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0" borderId="1" xfId="0" applyFont="1" applyBorder="1"/>
    <xf numFmtId="0" fontId="11" fillId="0" borderId="4" xfId="0" applyFont="1" applyBorder="1" applyAlignment="1">
      <alignment horizontal="right"/>
    </xf>
    <xf numFmtId="0" fontId="5" fillId="0" borderId="4" xfId="2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5" fillId="3" borderId="0" xfId="0" applyFont="1" applyFill="1" applyAlignment="1">
      <alignment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11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3" borderId="5" xfId="0" applyFont="1" applyFill="1" applyBorder="1" applyAlignment="1">
      <alignment horizontal="center"/>
    </xf>
    <xf numFmtId="0" fontId="11" fillId="3" borderId="0" xfId="0" applyFont="1" applyFill="1" applyAlignment="1">
      <alignment horizontal="center"/>
    </xf>
    <xf numFmtId="0" fontId="11" fillId="0" borderId="0" xfId="0" applyFont="1" applyAlignment="1">
      <alignment horizontal="left" vertical="center"/>
    </xf>
    <xf numFmtId="4" fontId="11" fillId="0" borderId="0" xfId="0" applyNumberFormat="1" applyFont="1" applyAlignment="1">
      <alignment horizontal="left" vertical="center"/>
    </xf>
    <xf numFmtId="4" fontId="11" fillId="0" borderId="0" xfId="0" applyNumberFormat="1" applyFont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1" fillId="2" borderId="2" xfId="0" applyFont="1" applyFill="1" applyBorder="1" applyAlignment="1">
      <alignment vertical="center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wrapText="1"/>
    </xf>
    <xf numFmtId="0" fontId="4" fillId="0" borderId="4" xfId="0" applyFont="1" applyBorder="1" applyAlignment="1">
      <alignment vertical="center" wrapText="1"/>
    </xf>
    <xf numFmtId="4" fontId="11" fillId="0" borderId="0" xfId="0" applyNumberFormat="1" applyFont="1" applyAlignment="1">
      <alignment horizontal="left" vertical="center" wrapText="1"/>
    </xf>
    <xf numFmtId="4" fontId="5" fillId="0" borderId="0" xfId="0" applyNumberFormat="1" applyFont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3" borderId="5" xfId="0" applyFont="1" applyFill="1" applyBorder="1"/>
    <xf numFmtId="0" fontId="11" fillId="0" borderId="5" xfId="0" applyFont="1" applyBorder="1" applyAlignment="1">
      <alignment horizontal="center" vertical="center"/>
    </xf>
    <xf numFmtId="4" fontId="10" fillId="3" borderId="0" xfId="0" applyNumberFormat="1" applyFont="1" applyFill="1" applyAlignment="1">
      <alignment vertical="center"/>
    </xf>
    <xf numFmtId="2" fontId="10" fillId="0" borderId="0" xfId="0" applyNumberFormat="1" applyFont="1"/>
    <xf numFmtId="0" fontId="10" fillId="0" borderId="7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 wrapText="1"/>
    </xf>
    <xf numFmtId="0" fontId="4" fillId="3" borderId="6" xfId="1" applyFill="1" applyBorder="1" applyAlignment="1">
      <alignment horizontal="center" vertical="center"/>
    </xf>
    <xf numFmtId="0" fontId="4" fillId="3" borderId="4" xfId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wrapText="1"/>
    </xf>
    <xf numFmtId="0" fontId="4" fillId="3" borderId="4" xfId="1" applyFill="1" applyBorder="1" applyAlignment="1">
      <alignment horizontal="center" vertical="center" wrapText="1"/>
    </xf>
    <xf numFmtId="0" fontId="4" fillId="3" borderId="4" xfId="1" applyFill="1" applyBorder="1" applyAlignment="1">
      <alignment horizontal="left" vertical="center" wrapText="1"/>
    </xf>
    <xf numFmtId="0" fontId="16" fillId="0" borderId="4" xfId="0" applyFont="1" applyBorder="1" applyAlignment="1">
      <alignment horizontal="center" vertical="center"/>
    </xf>
    <xf numFmtId="0" fontId="11" fillId="3" borderId="4" xfId="0" applyFont="1" applyFill="1" applyBorder="1" applyAlignment="1">
      <alignment vertical="center" wrapText="1"/>
    </xf>
    <xf numFmtId="3" fontId="17" fillId="0" borderId="4" xfId="0" applyNumberFormat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4" fontId="14" fillId="3" borderId="4" xfId="1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0" fillId="3" borderId="1" xfId="0" applyFont="1" applyFill="1" applyBorder="1"/>
    <xf numFmtId="0" fontId="5" fillId="3" borderId="4" xfId="0" applyFont="1" applyFill="1" applyBorder="1" applyAlignment="1">
      <alignment horizontal="center" vertical="center" wrapText="1"/>
    </xf>
    <xf numFmtId="4" fontId="5" fillId="3" borderId="4" xfId="0" applyNumberFormat="1" applyFont="1" applyFill="1" applyBorder="1" applyAlignment="1">
      <alignment horizontal="center" vertical="center"/>
    </xf>
    <xf numFmtId="4" fontId="11" fillId="3" borderId="4" xfId="0" applyNumberFormat="1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3" fillId="0" borderId="4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3" fontId="5" fillId="3" borderId="4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wrapText="1"/>
    </xf>
    <xf numFmtId="0" fontId="10" fillId="0" borderId="6" xfId="0" applyFont="1" applyBorder="1"/>
    <xf numFmtId="4" fontId="10" fillId="0" borderId="6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wrapText="1"/>
    </xf>
    <xf numFmtId="4" fontId="11" fillId="0" borderId="12" xfId="0" applyNumberFormat="1" applyFont="1" applyBorder="1" applyAlignment="1">
      <alignment horizontal="center" vertical="center" wrapText="1"/>
    </xf>
    <xf numFmtId="0" fontId="10" fillId="0" borderId="12" xfId="0" applyFont="1" applyBorder="1"/>
    <xf numFmtId="4" fontId="10" fillId="0" borderId="12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4" fontId="10" fillId="0" borderId="0" xfId="0" applyNumberFormat="1" applyFont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 wrapText="1"/>
    </xf>
    <xf numFmtId="4" fontId="5" fillId="2" borderId="6" xfId="1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3" fontId="16" fillId="0" borderId="4" xfId="0" applyNumberFormat="1" applyFont="1" applyBorder="1" applyAlignment="1">
      <alignment horizontal="center" vertical="center"/>
    </xf>
    <xf numFmtId="3" fontId="16" fillId="0" borderId="0" xfId="0" applyNumberFormat="1" applyFont="1" applyAlignment="1">
      <alignment horizontal="center" vertical="center"/>
    </xf>
    <xf numFmtId="3" fontId="16" fillId="0" borderId="6" xfId="0" applyNumberFormat="1" applyFont="1" applyBorder="1" applyAlignment="1">
      <alignment horizontal="center" vertical="center"/>
    </xf>
    <xf numFmtId="0" fontId="20" fillId="0" borderId="4" xfId="1" applyFont="1" applyBorder="1" applyAlignment="1">
      <alignment vertical="center" wrapText="1"/>
    </xf>
    <xf numFmtId="0" fontId="20" fillId="0" borderId="6" xfId="1" applyFont="1" applyBorder="1" applyAlignment="1">
      <alignment vertical="center" wrapText="1"/>
    </xf>
    <xf numFmtId="0" fontId="5" fillId="2" borderId="3" xfId="0" applyFont="1" applyFill="1" applyBorder="1" applyAlignment="1">
      <alignment vertical="center"/>
    </xf>
    <xf numFmtId="0" fontId="17" fillId="0" borderId="4" xfId="1" applyFont="1" applyBorder="1" applyAlignment="1">
      <alignment horizontal="center" vertical="center"/>
    </xf>
    <xf numFmtId="0" fontId="17" fillId="0" borderId="6" xfId="1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4" fontId="4" fillId="3" borderId="4" xfId="0" applyNumberFormat="1" applyFont="1" applyFill="1" applyBorder="1" applyAlignment="1">
      <alignment horizontal="center" vertical="center"/>
    </xf>
    <xf numFmtId="3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wrapText="1"/>
    </xf>
    <xf numFmtId="3" fontId="4" fillId="3" borderId="4" xfId="0" applyNumberFormat="1" applyFont="1" applyFill="1" applyBorder="1"/>
    <xf numFmtId="0" fontId="20" fillId="3" borderId="4" xfId="0" applyFont="1" applyFill="1" applyBorder="1" applyAlignment="1">
      <alignment vertical="center" wrapText="1"/>
    </xf>
    <xf numFmtId="0" fontId="20" fillId="3" borderId="4" xfId="0" applyFont="1" applyFill="1" applyBorder="1" applyAlignment="1">
      <alignment horizontal="left" vertical="center" wrapText="1"/>
    </xf>
    <xf numFmtId="0" fontId="17" fillId="0" borderId="4" xfId="1" applyFont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20" fillId="0" borderId="4" xfId="0" applyFont="1" applyBorder="1" applyAlignment="1">
      <alignment vertical="center" wrapText="1"/>
    </xf>
    <xf numFmtId="0" fontId="15" fillId="0" borderId="4" xfId="0" applyFont="1" applyBorder="1" applyAlignment="1">
      <alignment horizontal="left" vertical="center" wrapText="1"/>
    </xf>
    <xf numFmtId="0" fontId="20" fillId="0" borderId="0" xfId="0" applyFont="1"/>
    <xf numFmtId="0" fontId="17" fillId="0" borderId="0" xfId="0" applyFont="1" applyAlignment="1">
      <alignment wrapText="1"/>
    </xf>
    <xf numFmtId="0" fontId="20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0" fillId="3" borderId="4" xfId="0" applyFont="1" applyFill="1" applyBorder="1" applyAlignment="1">
      <alignment vertical="center"/>
    </xf>
    <xf numFmtId="0" fontId="11" fillId="3" borderId="4" xfId="0" applyFont="1" applyFill="1" applyBorder="1"/>
    <xf numFmtId="0" fontId="3" fillId="0" borderId="4" xfId="0" applyFont="1" applyBorder="1" applyAlignment="1">
      <alignment horizontal="center" vertical="center"/>
    </xf>
    <xf numFmtId="4" fontId="5" fillId="3" borderId="6" xfId="1" applyNumberFormat="1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4" fontId="10" fillId="3" borderId="6" xfId="0" applyNumberFormat="1" applyFont="1" applyFill="1" applyBorder="1" applyAlignment="1">
      <alignment horizontal="center" vertical="center"/>
    </xf>
    <xf numFmtId="0" fontId="4" fillId="3" borderId="6" xfId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/>
    </xf>
    <xf numFmtId="0" fontId="17" fillId="0" borderId="8" xfId="1" applyFont="1" applyBorder="1" applyAlignment="1">
      <alignment horizontal="center" vertical="center" wrapText="1"/>
    </xf>
    <xf numFmtId="0" fontId="20" fillId="0" borderId="8" xfId="1" applyFont="1" applyBorder="1" applyAlignment="1">
      <alignment horizontal="center" vertical="center" wrapText="1"/>
    </xf>
    <xf numFmtId="0" fontId="20" fillId="0" borderId="4" xfId="1" applyFont="1" applyBorder="1" applyAlignment="1">
      <alignment horizontal="center" vertical="center" wrapText="1"/>
    </xf>
    <xf numFmtId="3" fontId="17" fillId="0" borderId="4" xfId="0" applyNumberFormat="1" applyFont="1" applyBorder="1" applyAlignment="1">
      <alignment horizontal="center" vertical="center" wrapText="1"/>
    </xf>
    <xf numFmtId="0" fontId="22" fillId="0" borderId="4" xfId="0" applyFont="1" applyBorder="1" applyAlignment="1">
      <alignment horizontal="left" vertical="center" wrapText="1"/>
    </xf>
    <xf numFmtId="3" fontId="16" fillId="0" borderId="4" xfId="0" applyNumberFormat="1" applyFont="1" applyBorder="1" applyAlignment="1">
      <alignment horizontal="center" vertical="center" wrapText="1"/>
    </xf>
    <xf numFmtId="0" fontId="20" fillId="0" borderId="4" xfId="1" applyFont="1" applyBorder="1" applyAlignment="1">
      <alignment horizontal="left" vertical="center" wrapText="1"/>
    </xf>
    <xf numFmtId="0" fontId="22" fillId="0" borderId="4" xfId="0" applyFont="1" applyBorder="1" applyAlignment="1">
      <alignment vertical="center" wrapText="1"/>
    </xf>
    <xf numFmtId="0" fontId="0" fillId="0" borderId="4" xfId="0" applyBorder="1"/>
    <xf numFmtId="3" fontId="11" fillId="3" borderId="0" xfId="0" applyNumberFormat="1" applyFont="1" applyFill="1" applyAlignment="1">
      <alignment vertical="center" wrapText="1"/>
    </xf>
    <xf numFmtId="1" fontId="16" fillId="0" borderId="4" xfId="0" applyNumberFormat="1" applyFont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8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3" borderId="4" xfId="0" applyFill="1" applyBorder="1"/>
    <xf numFmtId="0" fontId="2" fillId="0" borderId="4" xfId="0" applyFont="1" applyBorder="1" applyAlignment="1">
      <alignment vertical="center" wrapText="1"/>
    </xf>
    <xf numFmtId="3" fontId="17" fillId="0" borderId="4" xfId="1" applyNumberFormat="1" applyFont="1" applyBorder="1" applyAlignment="1">
      <alignment horizontal="center" vertical="center"/>
    </xf>
    <xf numFmtId="0" fontId="11" fillId="2" borderId="4" xfId="0" applyFont="1" applyFill="1" applyBorder="1"/>
    <xf numFmtId="3" fontId="32" fillId="0" borderId="4" xfId="0" applyNumberFormat="1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wrapText="1"/>
    </xf>
    <xf numFmtId="0" fontId="33" fillId="0" borderId="4" xfId="1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3" fontId="32" fillId="0" borderId="4" xfId="0" applyNumberFormat="1" applyFont="1" applyBorder="1" applyAlignment="1">
      <alignment horizontal="center" vertical="center" wrapText="1"/>
    </xf>
    <xf numFmtId="3" fontId="33" fillId="0" borderId="4" xfId="0" applyNumberFormat="1" applyFont="1" applyBorder="1" applyAlignment="1">
      <alignment horizontal="center" vertical="center"/>
    </xf>
    <xf numFmtId="3" fontId="11" fillId="3" borderId="4" xfId="0" applyNumberFormat="1" applyFont="1" applyFill="1" applyBorder="1" applyAlignment="1">
      <alignment horizontal="center" vertical="center" wrapText="1"/>
    </xf>
    <xf numFmtId="0" fontId="33" fillId="0" borderId="12" xfId="1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center" vertical="center" wrapText="1"/>
    </xf>
    <xf numFmtId="4" fontId="11" fillId="0" borderId="7" xfId="0" applyNumberFormat="1" applyFont="1" applyBorder="1" applyAlignment="1">
      <alignment horizontal="center" vertical="center" wrapText="1"/>
    </xf>
    <xf numFmtId="4" fontId="11" fillId="0" borderId="8" xfId="0" applyNumberFormat="1" applyFont="1" applyBorder="1" applyAlignment="1">
      <alignment horizontal="center" vertical="center" wrapText="1"/>
    </xf>
    <xf numFmtId="0" fontId="24" fillId="2" borderId="4" xfId="3" applyFont="1" applyFill="1" applyBorder="1" applyAlignment="1">
      <alignment horizontal="center"/>
    </xf>
    <xf numFmtId="0" fontId="13" fillId="2" borderId="4" xfId="3" applyFont="1" applyFill="1" applyBorder="1" applyAlignment="1">
      <alignment horizontal="center"/>
    </xf>
    <xf numFmtId="0" fontId="5" fillId="2" borderId="4" xfId="4" applyFont="1" applyFill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left" vertical="center" wrapText="1"/>
    </xf>
    <xf numFmtId="3" fontId="4" fillId="0" borderId="4" xfId="3" applyNumberFormat="1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wrapText="1"/>
    </xf>
    <xf numFmtId="0" fontId="5" fillId="0" borderId="3" xfId="0" applyFont="1" applyBorder="1" applyAlignment="1">
      <alignment horizontal="right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4" fillId="3" borderId="6" xfId="1" applyFill="1" applyBorder="1" applyAlignment="1">
      <alignment horizontal="left" vertical="center" wrapText="1"/>
    </xf>
    <xf numFmtId="0" fontId="4" fillId="3" borderId="7" xfId="1" applyFill="1" applyBorder="1" applyAlignment="1">
      <alignment horizontal="left" vertical="center" wrapText="1"/>
    </xf>
    <xf numFmtId="0" fontId="4" fillId="3" borderId="8" xfId="1" applyFill="1" applyBorder="1" applyAlignment="1">
      <alignment horizontal="left" vertical="center" wrapText="1"/>
    </xf>
    <xf numFmtId="0" fontId="4" fillId="3" borderId="6" xfId="1" applyFill="1" applyBorder="1" applyAlignment="1">
      <alignment horizontal="center" vertical="center"/>
    </xf>
    <xf numFmtId="0" fontId="4" fillId="3" borderId="7" xfId="1" applyFill="1" applyBorder="1" applyAlignment="1">
      <alignment horizontal="center" vertical="center"/>
    </xf>
    <xf numFmtId="0" fontId="4" fillId="3" borderId="8" xfId="1" applyFill="1" applyBorder="1" applyAlignment="1">
      <alignment horizontal="center" vertical="center"/>
    </xf>
    <xf numFmtId="0" fontId="10" fillId="0" borderId="4" xfId="4" applyFont="1" applyBorder="1" applyAlignment="1">
      <alignment horizontal="center"/>
    </xf>
    <xf numFmtId="0" fontId="5" fillId="2" borderId="4" xfId="3" applyFont="1" applyFill="1" applyBorder="1" applyAlignment="1">
      <alignment horizontal="left" vertical="center"/>
    </xf>
    <xf numFmtId="0" fontId="29" fillId="0" borderId="6" xfId="0" applyFont="1" applyBorder="1" applyAlignment="1">
      <alignment horizontal="left" vertical="center" wrapText="1"/>
    </xf>
    <xf numFmtId="0" fontId="29" fillId="0" borderId="8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0" fontId="4" fillId="0" borderId="6" xfId="1" applyBorder="1" applyAlignment="1">
      <alignment horizontal="left" vertical="center" wrapText="1"/>
    </xf>
    <xf numFmtId="0" fontId="4" fillId="0" borderId="8" xfId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4" fontId="11" fillId="0" borderId="0" xfId="0" applyNumberFormat="1" applyFont="1" applyAlignment="1">
      <alignment horizontal="left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4" fillId="0" borderId="6" xfId="1" applyBorder="1" applyAlignment="1">
      <alignment horizontal="center" vertical="center"/>
    </xf>
    <xf numFmtId="0" fontId="4" fillId="0" borderId="8" xfId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wrapText="1"/>
    </xf>
    <xf numFmtId="3" fontId="32" fillId="0" borderId="6" xfId="0" applyNumberFormat="1" applyFont="1" applyBorder="1" applyAlignment="1">
      <alignment horizontal="center" vertical="center" wrapText="1"/>
    </xf>
    <xf numFmtId="3" fontId="32" fillId="0" borderId="7" xfId="0" applyNumberFormat="1" applyFont="1" applyBorder="1" applyAlignment="1">
      <alignment horizontal="center" vertical="center" wrapText="1"/>
    </xf>
    <xf numFmtId="3" fontId="32" fillId="0" borderId="8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</cellXfs>
  <cellStyles count="5">
    <cellStyle name="Excel Built-in Normal" xfId="3" xr:uid="{9858EFEE-E6C9-464C-BD13-1C76924C5309}"/>
    <cellStyle name="Normalny" xfId="0" builtinId="0"/>
    <cellStyle name="Normalny 2" xfId="2" xr:uid="{83B7A5CF-C573-464A-964D-0E836CF24A82}"/>
    <cellStyle name="Normalny 3" xfId="4" xr:uid="{C7BA37E7-DA96-4917-BDC1-72EECE019B19}"/>
    <cellStyle name="Normalny_Arkusz1" xfId="1" xr:uid="{2A8EE52B-7703-49C4-8ECE-3C5813CBD2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0CE9F-89ED-42C6-8309-12EFFE9AF6AC}">
  <dimension ref="A1:Q433"/>
  <sheetViews>
    <sheetView tabSelected="1" view="pageBreakPreview" topLeftCell="A186" zoomScale="85" zoomScaleNormal="70" zoomScaleSheetLayoutView="85" workbookViewId="0">
      <selection activeCell="J203" sqref="J203"/>
    </sheetView>
  </sheetViews>
  <sheetFormatPr defaultRowHeight="15"/>
  <cols>
    <col min="1" max="1" width="6.85546875" customWidth="1"/>
    <col min="2" max="2" width="64.28515625" customWidth="1"/>
    <col min="3" max="3" width="20" customWidth="1"/>
    <col min="4" max="4" width="14.42578125" customWidth="1"/>
    <col min="5" max="5" width="22" customWidth="1"/>
    <col min="6" max="6" width="13.7109375" customWidth="1"/>
    <col min="7" max="7" width="13.140625" customWidth="1"/>
    <col min="8" max="8" width="10.42578125" customWidth="1"/>
    <col min="9" max="9" width="14.7109375" customWidth="1"/>
    <col min="10" max="10" width="15.28515625" customWidth="1"/>
    <col min="11" max="11" width="12.7109375" customWidth="1"/>
    <col min="12" max="12" width="14.85546875" customWidth="1"/>
    <col min="13" max="13" width="24.140625" customWidth="1"/>
    <col min="14" max="15" width="14.5703125" customWidth="1"/>
    <col min="16" max="16" width="13.42578125" customWidth="1"/>
  </cols>
  <sheetData>
    <row r="1" spans="1:16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21" customHeight="1">
      <c r="A2" s="296" t="s">
        <v>71</v>
      </c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8"/>
      <c r="P2" s="11"/>
    </row>
    <row r="3" spans="1:16" ht="141" customHeight="1">
      <c r="A3" s="12" t="s">
        <v>6</v>
      </c>
      <c r="B3" s="13" t="s">
        <v>9</v>
      </c>
      <c r="C3" s="13" t="s">
        <v>15</v>
      </c>
      <c r="D3" s="13" t="s">
        <v>8</v>
      </c>
      <c r="E3" s="14" t="s">
        <v>73</v>
      </c>
      <c r="F3" s="13" t="s">
        <v>1</v>
      </c>
      <c r="G3" s="14" t="s">
        <v>2</v>
      </c>
      <c r="H3" s="13" t="s">
        <v>3</v>
      </c>
      <c r="I3" s="15" t="s">
        <v>14</v>
      </c>
      <c r="J3" s="15" t="s">
        <v>5</v>
      </c>
      <c r="K3" s="15" t="s">
        <v>4</v>
      </c>
      <c r="L3" s="15" t="s">
        <v>13</v>
      </c>
      <c r="M3" s="15" t="s">
        <v>68</v>
      </c>
      <c r="N3" s="15" t="s">
        <v>10</v>
      </c>
      <c r="O3" s="15" t="s">
        <v>11</v>
      </c>
      <c r="P3" s="11"/>
    </row>
    <row r="4" spans="1:16" ht="89.25" customHeight="1">
      <c r="A4" s="16">
        <v>1</v>
      </c>
      <c r="B4" s="17" t="s">
        <v>72</v>
      </c>
      <c r="C4" s="18"/>
      <c r="D4" s="19"/>
      <c r="E4" s="20">
        <v>200</v>
      </c>
      <c r="F4" s="21"/>
      <c r="G4" s="22"/>
      <c r="H4" s="23"/>
      <c r="I4" s="24"/>
      <c r="J4" s="25"/>
      <c r="K4" s="25"/>
      <c r="L4" s="26"/>
      <c r="M4" s="26"/>
      <c r="N4" s="26"/>
      <c r="O4" s="46" t="s">
        <v>62</v>
      </c>
      <c r="P4" s="11"/>
    </row>
    <row r="5" spans="1:16">
      <c r="A5" s="271" t="s">
        <v>0</v>
      </c>
      <c r="B5" s="272"/>
      <c r="C5" s="27" t="s">
        <v>7</v>
      </c>
      <c r="D5" s="22" t="s">
        <v>7</v>
      </c>
      <c r="E5" s="22" t="s">
        <v>7</v>
      </c>
      <c r="F5" s="28" t="s">
        <v>7</v>
      </c>
      <c r="G5" s="22"/>
      <c r="H5" s="29"/>
      <c r="I5" s="22"/>
      <c r="J5" s="30" t="s">
        <v>7</v>
      </c>
      <c r="K5" s="30" t="s">
        <v>7</v>
      </c>
      <c r="L5" s="30" t="s">
        <v>7</v>
      </c>
      <c r="M5" s="30" t="s">
        <v>7</v>
      </c>
      <c r="N5" s="30" t="s">
        <v>7</v>
      </c>
      <c r="O5" s="30" t="s">
        <v>7</v>
      </c>
      <c r="P5" s="11"/>
    </row>
    <row r="6" spans="1:16">
      <c r="A6" s="31"/>
      <c r="B6" s="32"/>
      <c r="C6" s="32"/>
      <c r="D6" s="31"/>
      <c r="E6" s="31"/>
      <c r="F6" s="33"/>
      <c r="G6" s="34"/>
      <c r="H6" s="35"/>
      <c r="I6" s="31"/>
      <c r="J6" s="11"/>
      <c r="K6" s="11"/>
      <c r="L6" s="11"/>
      <c r="M6" s="11"/>
      <c r="N6" s="11"/>
      <c r="O6" s="11"/>
      <c r="P6" s="11"/>
    </row>
    <row r="7" spans="1:16">
      <c r="A7" s="259" t="s">
        <v>69</v>
      </c>
      <c r="B7" s="259"/>
      <c r="C7" s="259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</row>
    <row r="8" spans="1:16">
      <c r="A8" s="31"/>
      <c r="B8" s="32"/>
      <c r="C8" s="32"/>
      <c r="D8" s="31"/>
      <c r="E8" s="31"/>
      <c r="F8" s="33"/>
      <c r="G8" s="34"/>
      <c r="H8" s="35"/>
      <c r="I8" s="31"/>
      <c r="J8" s="11"/>
      <c r="K8" s="11"/>
      <c r="L8" s="11"/>
      <c r="M8" s="11"/>
      <c r="N8" s="11"/>
      <c r="O8" s="11"/>
      <c r="P8" s="11"/>
    </row>
    <row r="9" spans="1:16" ht="17.25" customHeight="1">
      <c r="A9" s="261" t="s">
        <v>74</v>
      </c>
      <c r="B9" s="262"/>
      <c r="C9" s="37"/>
      <c r="D9" s="37"/>
      <c r="E9" s="37"/>
      <c r="F9" s="37"/>
      <c r="G9" s="37"/>
      <c r="H9" s="37"/>
      <c r="I9" s="37"/>
      <c r="J9" s="37"/>
      <c r="K9" s="37"/>
      <c r="L9" s="37"/>
      <c r="M9" s="273"/>
      <c r="N9" s="273"/>
      <c r="O9" s="274"/>
      <c r="P9" s="11"/>
    </row>
    <row r="10" spans="1:16" ht="187.5" customHeight="1">
      <c r="A10" s="12" t="s">
        <v>6</v>
      </c>
      <c r="B10" s="13" t="s">
        <v>9</v>
      </c>
      <c r="C10" s="13" t="s">
        <v>15</v>
      </c>
      <c r="D10" s="13" t="s">
        <v>8</v>
      </c>
      <c r="E10" s="14" t="s">
        <v>17</v>
      </c>
      <c r="F10" s="13" t="s">
        <v>1</v>
      </c>
      <c r="G10" s="14" t="s">
        <v>2</v>
      </c>
      <c r="H10" s="13" t="s">
        <v>3</v>
      </c>
      <c r="I10" s="15" t="s">
        <v>14</v>
      </c>
      <c r="J10" s="15" t="s">
        <v>5</v>
      </c>
      <c r="K10" s="15" t="s">
        <v>4</v>
      </c>
      <c r="L10" s="15" t="s">
        <v>13</v>
      </c>
      <c r="M10" s="15" t="s">
        <v>68</v>
      </c>
      <c r="N10" s="15" t="s">
        <v>10</v>
      </c>
      <c r="O10" s="15" t="s">
        <v>11</v>
      </c>
      <c r="P10" s="11"/>
    </row>
    <row r="11" spans="1:16" ht="72" customHeight="1">
      <c r="A11" s="60">
        <v>1</v>
      </c>
      <c r="B11" s="149" t="s">
        <v>75</v>
      </c>
      <c r="C11" s="61"/>
      <c r="D11" s="61"/>
      <c r="E11" s="150">
        <v>2400</v>
      </c>
      <c r="F11" s="61"/>
      <c r="G11" s="62"/>
      <c r="H11" s="61"/>
      <c r="I11" s="63"/>
      <c r="J11" s="63"/>
      <c r="K11" s="63"/>
      <c r="L11" s="63"/>
      <c r="M11" s="104"/>
      <c r="N11" s="63"/>
      <c r="O11" s="63">
        <v>1</v>
      </c>
      <c r="P11" s="11"/>
    </row>
    <row r="12" spans="1:16" ht="69" customHeight="1">
      <c r="A12" s="19">
        <v>2</v>
      </c>
      <c r="B12" s="38" t="s">
        <v>76</v>
      </c>
      <c r="C12" s="18"/>
      <c r="D12" s="39"/>
      <c r="E12" s="150">
        <v>1750</v>
      </c>
      <c r="F12" s="22"/>
      <c r="G12" s="23"/>
      <c r="H12" s="24"/>
      <c r="I12" s="40"/>
      <c r="J12" s="40"/>
      <c r="K12" s="40"/>
      <c r="L12" s="40"/>
      <c r="M12" s="41"/>
      <c r="N12" s="20"/>
      <c r="O12" s="20">
        <v>1</v>
      </c>
      <c r="P12" s="11"/>
    </row>
    <row r="13" spans="1:16">
      <c r="A13" s="40"/>
      <c r="B13" s="27" t="s">
        <v>0</v>
      </c>
      <c r="C13" s="27" t="s">
        <v>7</v>
      </c>
      <c r="D13" s="42" t="s">
        <v>7</v>
      </c>
      <c r="E13" s="43" t="s">
        <v>7</v>
      </c>
      <c r="F13" s="42"/>
      <c r="G13" s="29"/>
      <c r="H13" s="42"/>
      <c r="I13" s="30"/>
      <c r="J13" s="30" t="s">
        <v>7</v>
      </c>
      <c r="K13" s="30" t="s">
        <v>7</v>
      </c>
      <c r="L13" s="30" t="s">
        <v>7</v>
      </c>
      <c r="M13" s="44" t="s">
        <v>7</v>
      </c>
      <c r="N13" s="30" t="s">
        <v>7</v>
      </c>
      <c r="O13" s="30" t="s">
        <v>7</v>
      </c>
      <c r="P13" s="11"/>
    </row>
    <row r="14" spans="1:16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spans="1:16">
      <c r="A15" s="259" t="s">
        <v>69</v>
      </c>
      <c r="B15" s="259"/>
      <c r="C15" s="259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</row>
    <row r="16" spans="1:16">
      <c r="A16" s="115"/>
      <c r="B16" s="115"/>
      <c r="C16" s="115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</row>
    <row r="17" spans="1:16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</row>
    <row r="18" spans="1:16" ht="18" customHeight="1">
      <c r="A18" s="296" t="s">
        <v>77</v>
      </c>
      <c r="B18" s="297"/>
      <c r="C18" s="9"/>
      <c r="D18" s="9"/>
      <c r="E18" s="9"/>
      <c r="F18" s="9"/>
      <c r="G18" s="9"/>
      <c r="H18" s="9"/>
      <c r="I18" s="9"/>
      <c r="J18" s="9"/>
      <c r="K18" s="9"/>
      <c r="L18" s="9"/>
      <c r="M18" s="273"/>
      <c r="N18" s="273"/>
      <c r="O18" s="274"/>
      <c r="P18" s="11"/>
    </row>
    <row r="19" spans="1:16" ht="186" customHeight="1">
      <c r="A19" s="12" t="s">
        <v>6</v>
      </c>
      <c r="B19" s="13" t="s">
        <v>9</v>
      </c>
      <c r="C19" s="13" t="str">
        <f t="shared" ref="C19:O19" si="0">C10</f>
        <v>Proponowany rozmiar</v>
      </c>
      <c r="D19" s="14" t="str">
        <f t="shared" si="0"/>
        <v>Wielkość najmniejszego opakowania zbiorczego</v>
      </c>
      <c r="E19" s="13" t="str">
        <f t="shared" si="0"/>
        <v>Ilość sztuk na 12 m-cy</v>
      </c>
      <c r="F19" s="14" t="str">
        <f t="shared" si="0"/>
        <v>Cena jednostkowa netto</v>
      </c>
      <c r="G19" s="13" t="str">
        <f t="shared" si="0"/>
        <v>Wartość netto</v>
      </c>
      <c r="H19" s="15" t="str">
        <f t="shared" si="0"/>
        <v>Podatek VAT w % i w zł</v>
      </c>
      <c r="I19" s="15" t="str">
        <f t="shared" si="0"/>
        <v>Wartość brutto</v>
      </c>
      <c r="J19" s="15" t="str">
        <f t="shared" si="0"/>
        <v>Producent</v>
      </c>
      <c r="K19" s="15" t="str">
        <f t="shared" si="0"/>
        <v>Kod EAN</v>
      </c>
      <c r="L19" s="15" t="str">
        <f t="shared" si="0"/>
        <v>Nr katalogowy/ Nazwa wyrobu</v>
      </c>
      <c r="M19" s="15" t="str">
        <f t="shared" si="0"/>
        <v>Grupa rodzajowa w oparciu o klasyfikację EMDN (Europejska nomenklatura wyrobów medycznych), która jest wykorzystywana do przypisywania wyrobów medycznych do grup w rozumieniu art. 2 pkt 7 Rozporządzenia 2017/745 (MDR)*</v>
      </c>
      <c r="N19" s="15" t="str">
        <f t="shared" si="0"/>
        <v>Klasa wyrobu medycznego,  (jeżeli dotyczy)</v>
      </c>
      <c r="O19" s="15" t="str">
        <f t="shared" si="0"/>
        <v>Próbki w szt.</v>
      </c>
      <c r="P19" s="45"/>
    </row>
    <row r="20" spans="1:16" ht="146.25" customHeight="1">
      <c r="A20" s="24">
        <v>1</v>
      </c>
      <c r="B20" s="17" t="s">
        <v>78</v>
      </c>
      <c r="C20" s="24"/>
      <c r="D20" s="40"/>
      <c r="E20" s="152">
        <v>30000</v>
      </c>
      <c r="F20" s="28"/>
      <c r="G20" s="22"/>
      <c r="H20" s="46"/>
      <c r="I20" s="46"/>
      <c r="J20" s="46"/>
      <c r="K20" s="47"/>
      <c r="L20" s="47"/>
      <c r="M20" s="20"/>
      <c r="N20" s="20"/>
      <c r="O20" s="146">
        <v>2</v>
      </c>
      <c r="P20" s="45"/>
    </row>
    <row r="21" spans="1:16">
      <c r="A21" s="48"/>
      <c r="B21" s="27" t="s">
        <v>0</v>
      </c>
      <c r="C21" s="27" t="s">
        <v>7</v>
      </c>
      <c r="D21" s="42" t="s">
        <v>7</v>
      </c>
      <c r="E21" s="43" t="s">
        <v>7</v>
      </c>
      <c r="F21" s="42"/>
      <c r="G21" s="29"/>
      <c r="H21" s="42"/>
      <c r="I21" s="30"/>
      <c r="J21" s="30" t="s">
        <v>7</v>
      </c>
      <c r="K21" s="30" t="s">
        <v>7</v>
      </c>
      <c r="L21" s="30" t="s">
        <v>7</v>
      </c>
      <c r="M21" s="30" t="s">
        <v>7</v>
      </c>
      <c r="N21" s="30" t="s">
        <v>7</v>
      </c>
      <c r="O21" s="30" t="s">
        <v>7</v>
      </c>
      <c r="P21" s="11"/>
    </row>
    <row r="22" spans="1:16">
      <c r="A22" s="49"/>
      <c r="B22" s="50"/>
      <c r="C22" s="50"/>
      <c r="D22" s="49"/>
      <c r="E22" s="49"/>
      <c r="F22" s="51"/>
      <c r="G22" s="49"/>
      <c r="H22" s="3"/>
      <c r="I22" s="49"/>
      <c r="J22" s="11"/>
      <c r="K22" s="11"/>
      <c r="L22" s="11"/>
      <c r="M22" s="11"/>
      <c r="N22" s="11"/>
      <c r="O22" s="11"/>
      <c r="P22" s="11"/>
    </row>
    <row r="23" spans="1:16">
      <c r="A23" s="314" t="s">
        <v>69</v>
      </c>
      <c r="B23" s="314"/>
      <c r="C23" s="314"/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</row>
    <row r="24" spans="1:16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</row>
    <row r="25" spans="1:16" ht="21.75" customHeight="1">
      <c r="A25" s="261" t="s">
        <v>79</v>
      </c>
      <c r="B25" s="262"/>
      <c r="C25" s="9"/>
      <c r="D25" s="9"/>
      <c r="E25" s="9"/>
      <c r="F25" s="9"/>
      <c r="G25" s="9"/>
      <c r="H25" s="9"/>
      <c r="I25" s="9"/>
      <c r="J25" s="9"/>
      <c r="K25" s="9"/>
      <c r="L25" s="9"/>
      <c r="M25" s="273"/>
      <c r="N25" s="273"/>
      <c r="O25" s="274"/>
      <c r="P25" s="11"/>
    </row>
    <row r="26" spans="1:16" ht="165" customHeight="1">
      <c r="A26" s="12" t="s">
        <v>6</v>
      </c>
      <c r="B26" s="13" t="s">
        <v>9</v>
      </c>
      <c r="C26" s="13" t="str">
        <f t="shared" ref="C26:O26" si="1">C19</f>
        <v>Proponowany rozmiar</v>
      </c>
      <c r="D26" s="14" t="str">
        <f t="shared" si="1"/>
        <v>Wielkość najmniejszego opakowania zbiorczego</v>
      </c>
      <c r="E26" s="13" t="str">
        <f t="shared" si="1"/>
        <v>Ilość sztuk na 12 m-cy</v>
      </c>
      <c r="F26" s="14" t="str">
        <f t="shared" si="1"/>
        <v>Cena jednostkowa netto</v>
      </c>
      <c r="G26" s="13" t="str">
        <f t="shared" si="1"/>
        <v>Wartość netto</v>
      </c>
      <c r="H26" s="15" t="str">
        <f t="shared" si="1"/>
        <v>Podatek VAT w % i w zł</v>
      </c>
      <c r="I26" s="15" t="str">
        <f t="shared" si="1"/>
        <v>Wartość brutto</v>
      </c>
      <c r="J26" s="15" t="str">
        <f t="shared" si="1"/>
        <v>Producent</v>
      </c>
      <c r="K26" s="15" t="str">
        <f t="shared" si="1"/>
        <v>Kod EAN</v>
      </c>
      <c r="L26" s="53" t="str">
        <f t="shared" si="1"/>
        <v>Nr katalogowy/ Nazwa wyrobu</v>
      </c>
      <c r="M26" s="15" t="str">
        <f t="shared" si="1"/>
        <v>Grupa rodzajowa w oparciu o klasyfikację EMDN (Europejska nomenklatura wyrobów medycznych), która jest wykorzystywana do przypisywania wyrobów medycznych do grup w rozumieniu art. 2 pkt 7 Rozporządzenia 2017/745 (MDR)*</v>
      </c>
      <c r="N26" s="15" t="str">
        <f t="shared" si="1"/>
        <v>Klasa wyrobu medycznego,  (jeżeli dotyczy)</v>
      </c>
      <c r="O26" s="15" t="str">
        <f t="shared" si="1"/>
        <v>Próbki w szt.</v>
      </c>
      <c r="P26" s="11"/>
    </row>
    <row r="27" spans="1:16" ht="89.25">
      <c r="A27" s="24">
        <v>1</v>
      </c>
      <c r="B27" s="38" t="s">
        <v>245</v>
      </c>
      <c r="C27" s="19"/>
      <c r="D27" s="27"/>
      <c r="E27" s="22">
        <v>500</v>
      </c>
      <c r="F27" s="54"/>
      <c r="G27" s="55"/>
      <c r="H27" s="48"/>
      <c r="I27" s="56"/>
      <c r="J27" s="56"/>
      <c r="K27" s="56"/>
      <c r="L27" s="56"/>
      <c r="M27" s="40"/>
      <c r="N27" s="57"/>
      <c r="O27" s="20">
        <v>1</v>
      </c>
      <c r="P27" s="11"/>
    </row>
    <row r="28" spans="1:16">
      <c r="A28" s="58"/>
      <c r="B28" s="42" t="s">
        <v>0</v>
      </c>
      <c r="C28" s="27" t="s">
        <v>7</v>
      </c>
      <c r="D28" s="42" t="s">
        <v>7</v>
      </c>
      <c r="E28" s="43" t="s">
        <v>7</v>
      </c>
      <c r="F28" s="42"/>
      <c r="G28" s="29"/>
      <c r="H28" s="42"/>
      <c r="I28" s="30"/>
      <c r="J28" s="30" t="s">
        <v>7</v>
      </c>
      <c r="K28" s="30" t="s">
        <v>7</v>
      </c>
      <c r="L28" s="30" t="s">
        <v>7</v>
      </c>
      <c r="M28" s="44" t="s">
        <v>7</v>
      </c>
      <c r="N28" s="59" t="s">
        <v>7</v>
      </c>
      <c r="O28" s="59" t="s">
        <v>7</v>
      </c>
      <c r="P28" s="11"/>
    </row>
    <row r="29" spans="1:16">
      <c r="A29" s="2"/>
      <c r="B29" s="1"/>
      <c r="C29" s="83"/>
      <c r="D29" s="84"/>
      <c r="E29" s="3"/>
      <c r="F29" s="84"/>
      <c r="G29" s="35"/>
      <c r="H29" s="84"/>
      <c r="I29" s="85"/>
      <c r="J29" s="85"/>
      <c r="K29" s="85"/>
      <c r="L29" s="85"/>
      <c r="M29" s="85"/>
      <c r="N29" s="117"/>
      <c r="O29" s="117"/>
      <c r="P29" s="11"/>
    </row>
    <row r="30" spans="1:16">
      <c r="A30" s="314" t="s">
        <v>69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</row>
    <row r="31" spans="1:16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</row>
    <row r="32" spans="1:16">
      <c r="A32" s="2"/>
      <c r="B32" s="2"/>
      <c r="C32" s="2"/>
      <c r="D32" s="2"/>
      <c r="E32" s="2"/>
      <c r="F32" s="2"/>
      <c r="G32" s="2"/>
      <c r="H32" s="3"/>
      <c r="I32" s="49"/>
      <c r="J32" s="11"/>
      <c r="K32" s="11"/>
      <c r="L32" s="11"/>
      <c r="M32" s="11"/>
      <c r="N32" s="11"/>
      <c r="O32" s="11"/>
      <c r="P32" s="11"/>
    </row>
    <row r="33" spans="1:16" ht="21" customHeight="1">
      <c r="A33" s="261" t="s">
        <v>88</v>
      </c>
      <c r="B33" s="262"/>
      <c r="C33" s="9"/>
      <c r="D33" s="9"/>
      <c r="E33" s="9"/>
      <c r="F33" s="9"/>
      <c r="G33" s="9"/>
      <c r="H33" s="9"/>
      <c r="I33" s="9"/>
      <c r="J33" s="9"/>
      <c r="K33" s="9"/>
      <c r="L33" s="9"/>
      <c r="M33" s="273"/>
      <c r="N33" s="273"/>
      <c r="O33" s="274"/>
      <c r="P33" s="11"/>
    </row>
    <row r="34" spans="1:16" ht="186.75" customHeight="1">
      <c r="A34" s="12" t="s">
        <v>6</v>
      </c>
      <c r="B34" s="13" t="s">
        <v>9</v>
      </c>
      <c r="C34" s="13" t="s">
        <v>15</v>
      </c>
      <c r="D34" s="14" t="s">
        <v>8</v>
      </c>
      <c r="E34" s="13" t="s">
        <v>18</v>
      </c>
      <c r="F34" s="14" t="s">
        <v>19</v>
      </c>
      <c r="G34" s="13" t="s">
        <v>2</v>
      </c>
      <c r="H34" s="15" t="s">
        <v>3</v>
      </c>
      <c r="I34" s="15" t="s">
        <v>14</v>
      </c>
      <c r="J34" s="15" t="s">
        <v>5</v>
      </c>
      <c r="K34" s="15" t="s">
        <v>4</v>
      </c>
      <c r="L34" s="53" t="s">
        <v>13</v>
      </c>
      <c r="M34" s="15" t="s">
        <v>68</v>
      </c>
      <c r="N34" s="15" t="s">
        <v>10</v>
      </c>
      <c r="O34" s="15" t="s">
        <v>11</v>
      </c>
      <c r="P34" s="11"/>
    </row>
    <row r="35" spans="1:16" ht="105">
      <c r="A35" s="153">
        <v>1</v>
      </c>
      <c r="B35" s="162" t="s">
        <v>80</v>
      </c>
      <c r="C35" s="61"/>
      <c r="D35" s="62"/>
      <c r="E35" s="150">
        <v>300</v>
      </c>
      <c r="F35" s="154"/>
      <c r="G35" s="61"/>
      <c r="H35" s="63"/>
      <c r="I35" s="63"/>
      <c r="J35" s="63"/>
      <c r="K35" s="63"/>
      <c r="L35" s="63"/>
      <c r="M35" s="63"/>
      <c r="N35" s="63"/>
      <c r="O35" s="249">
        <v>2</v>
      </c>
      <c r="P35" s="11"/>
    </row>
    <row r="36" spans="1:16" ht="120">
      <c r="A36" s="153">
        <v>2</v>
      </c>
      <c r="B36" s="162" t="s">
        <v>81</v>
      </c>
      <c r="C36" s="61"/>
      <c r="D36" s="62"/>
      <c r="E36" s="150">
        <v>80</v>
      </c>
      <c r="F36" s="154"/>
      <c r="G36" s="61"/>
      <c r="H36" s="63"/>
      <c r="I36" s="63"/>
      <c r="J36" s="63"/>
      <c r="K36" s="63"/>
      <c r="L36" s="63"/>
      <c r="M36" s="63"/>
      <c r="N36" s="63"/>
      <c r="O36" s="249">
        <v>2</v>
      </c>
      <c r="P36" s="11"/>
    </row>
    <row r="37" spans="1:16" ht="120">
      <c r="A37" s="153">
        <v>3</v>
      </c>
      <c r="B37" s="162" t="s">
        <v>82</v>
      </c>
      <c r="C37" s="61"/>
      <c r="D37" s="62"/>
      <c r="E37" s="150">
        <v>190</v>
      </c>
      <c r="F37" s="154"/>
      <c r="G37" s="61"/>
      <c r="H37" s="63"/>
      <c r="I37" s="63"/>
      <c r="J37" s="63"/>
      <c r="K37" s="63"/>
      <c r="L37" s="63"/>
      <c r="M37" s="63"/>
      <c r="N37" s="63"/>
      <c r="O37" s="249">
        <v>2</v>
      </c>
      <c r="P37" s="11"/>
    </row>
    <row r="38" spans="1:16" ht="105">
      <c r="A38" s="153">
        <v>4</v>
      </c>
      <c r="B38" s="162" t="s">
        <v>83</v>
      </c>
      <c r="C38" s="61"/>
      <c r="D38" s="62"/>
      <c r="E38" s="150">
        <v>385</v>
      </c>
      <c r="F38" s="154"/>
      <c r="G38" s="61"/>
      <c r="H38" s="63"/>
      <c r="I38" s="63"/>
      <c r="J38" s="63"/>
      <c r="K38" s="63"/>
      <c r="L38" s="63"/>
      <c r="M38" s="63"/>
      <c r="N38" s="63"/>
      <c r="O38" s="249">
        <v>2</v>
      </c>
      <c r="P38" s="11"/>
    </row>
    <row r="39" spans="1:16" ht="120">
      <c r="A39" s="153">
        <v>5</v>
      </c>
      <c r="B39" s="163" t="s">
        <v>84</v>
      </c>
      <c r="C39" s="61"/>
      <c r="D39" s="62"/>
      <c r="E39" s="150">
        <v>130</v>
      </c>
      <c r="F39" s="154"/>
      <c r="G39" s="61"/>
      <c r="H39" s="63"/>
      <c r="I39" s="63"/>
      <c r="J39" s="63"/>
      <c r="K39" s="63"/>
      <c r="L39" s="63"/>
      <c r="M39" s="63"/>
      <c r="N39" s="63"/>
      <c r="O39" s="250">
        <v>2</v>
      </c>
      <c r="P39" s="11"/>
    </row>
    <row r="40" spans="1:16" ht="120">
      <c r="A40" s="153">
        <v>6</v>
      </c>
      <c r="B40" s="163" t="s">
        <v>85</v>
      </c>
      <c r="C40" s="61"/>
      <c r="D40" s="62"/>
      <c r="E40" s="150">
        <v>80</v>
      </c>
      <c r="F40" s="154"/>
      <c r="G40" s="61"/>
      <c r="H40" s="63"/>
      <c r="I40" s="63"/>
      <c r="J40" s="63"/>
      <c r="K40" s="63"/>
      <c r="L40" s="63"/>
      <c r="M40" s="63"/>
      <c r="N40" s="63"/>
      <c r="O40" s="250">
        <v>2</v>
      </c>
      <c r="P40" s="11"/>
    </row>
    <row r="41" spans="1:16" ht="120">
      <c r="A41" s="153">
        <v>7</v>
      </c>
      <c r="B41" s="164" t="s">
        <v>86</v>
      </c>
      <c r="C41" s="148"/>
      <c r="D41" s="155"/>
      <c r="E41" s="165">
        <v>1360</v>
      </c>
      <c r="F41" s="61"/>
      <c r="G41" s="62"/>
      <c r="H41" s="61"/>
      <c r="I41" s="63"/>
      <c r="J41" s="63"/>
      <c r="K41" s="63"/>
      <c r="L41" s="63"/>
      <c r="M41" s="68"/>
      <c r="N41" s="63"/>
      <c r="O41" s="250">
        <v>2</v>
      </c>
      <c r="P41" s="11"/>
    </row>
    <row r="42" spans="1:16" ht="120">
      <c r="A42" s="153">
        <v>8</v>
      </c>
      <c r="B42" s="164" t="s">
        <v>87</v>
      </c>
      <c r="C42" s="148"/>
      <c r="D42" s="155"/>
      <c r="E42" s="165">
        <v>290</v>
      </c>
      <c r="F42" s="61"/>
      <c r="G42" s="62"/>
      <c r="H42" s="61"/>
      <c r="I42" s="63"/>
      <c r="J42" s="63"/>
      <c r="K42" s="63"/>
      <c r="L42" s="63"/>
      <c r="M42" s="68"/>
      <c r="N42" s="63"/>
      <c r="O42" s="250">
        <v>2</v>
      </c>
      <c r="P42" s="11"/>
    </row>
    <row r="43" spans="1:16">
      <c r="A43" s="157"/>
      <c r="B43" s="145" t="s">
        <v>0</v>
      </c>
      <c r="C43" s="158" t="s">
        <v>7</v>
      </c>
      <c r="D43" s="145" t="s">
        <v>7</v>
      </c>
      <c r="E43" s="159" t="s">
        <v>7</v>
      </c>
      <c r="F43" s="145"/>
      <c r="G43" s="160"/>
      <c r="H43" s="145"/>
      <c r="I43" s="161"/>
      <c r="J43" s="161" t="s">
        <v>7</v>
      </c>
      <c r="K43" s="161" t="s">
        <v>7</v>
      </c>
      <c r="L43" s="161" t="s">
        <v>7</v>
      </c>
      <c r="M43" s="161" t="s">
        <v>7</v>
      </c>
      <c r="N43" s="161" t="s">
        <v>7</v>
      </c>
      <c r="O43" s="161" t="s">
        <v>7</v>
      </c>
      <c r="P43" s="11"/>
    </row>
    <row r="44" spans="1:16">
      <c r="A44" s="2"/>
      <c r="B44" s="2"/>
      <c r="C44" s="2"/>
      <c r="D44" s="2"/>
      <c r="E44" s="2"/>
      <c r="F44" s="2"/>
      <c r="G44" s="2"/>
      <c r="H44" s="3"/>
      <c r="I44" s="49"/>
      <c r="J44" s="11"/>
      <c r="K44" s="11"/>
      <c r="L44" s="11"/>
      <c r="M44" s="11"/>
      <c r="N44" s="11"/>
      <c r="O44" s="11"/>
      <c r="P44" s="11"/>
    </row>
    <row r="45" spans="1:16">
      <c r="A45" s="2"/>
      <c r="B45" s="2"/>
      <c r="C45" s="2"/>
      <c r="D45" s="2"/>
      <c r="E45" s="2"/>
      <c r="F45" s="2"/>
      <c r="G45" s="2"/>
      <c r="H45" s="3"/>
      <c r="I45" s="49"/>
      <c r="J45" s="11"/>
      <c r="K45" s="11"/>
      <c r="L45" s="11"/>
      <c r="M45" s="11"/>
      <c r="N45" s="11"/>
      <c r="O45" s="11"/>
      <c r="P45" s="11"/>
    </row>
    <row r="46" spans="1:16">
      <c r="A46" s="314" t="s">
        <v>69</v>
      </c>
      <c r="B46" s="314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</row>
    <row r="47" spans="1:16">
      <c r="A47" s="116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</row>
    <row r="48" spans="1:16" ht="25.5" customHeight="1">
      <c r="A48" s="296" t="s">
        <v>89</v>
      </c>
      <c r="B48" s="297"/>
      <c r="C48" s="9"/>
      <c r="D48" s="9"/>
      <c r="E48" s="9"/>
      <c r="F48" s="9"/>
      <c r="G48" s="9"/>
      <c r="H48" s="9"/>
      <c r="I48" s="9"/>
      <c r="J48" s="9"/>
      <c r="K48" s="9"/>
      <c r="L48" s="9"/>
      <c r="M48" s="273"/>
      <c r="N48" s="273"/>
      <c r="O48" s="274"/>
      <c r="P48" s="11"/>
    </row>
    <row r="49" spans="1:17" ht="169.5" customHeight="1">
      <c r="A49" s="60" t="s">
        <v>6</v>
      </c>
      <c r="B49" s="13" t="s">
        <v>9</v>
      </c>
      <c r="C49" s="13" t="s">
        <v>15</v>
      </c>
      <c r="D49" s="13" t="s">
        <v>8</v>
      </c>
      <c r="E49" s="14" t="s">
        <v>17</v>
      </c>
      <c r="F49" s="13" t="s">
        <v>16</v>
      </c>
      <c r="G49" s="14" t="s">
        <v>2</v>
      </c>
      <c r="H49" s="13" t="s">
        <v>3</v>
      </c>
      <c r="I49" s="15" t="s">
        <v>14</v>
      </c>
      <c r="J49" s="15" t="s">
        <v>5</v>
      </c>
      <c r="K49" s="15" t="s">
        <v>4</v>
      </c>
      <c r="L49" s="15" t="s">
        <v>13</v>
      </c>
      <c r="M49" s="15" t="s">
        <v>68</v>
      </c>
      <c r="N49" s="15" t="s">
        <v>10</v>
      </c>
      <c r="O49" s="15" t="s">
        <v>11</v>
      </c>
      <c r="P49" s="11"/>
      <c r="Q49" s="6"/>
    </row>
    <row r="50" spans="1:17" ht="93" customHeight="1">
      <c r="A50" s="141">
        <v>1</v>
      </c>
      <c r="B50" s="118" t="s">
        <v>90</v>
      </c>
      <c r="C50" s="61"/>
      <c r="D50" s="61"/>
      <c r="E50" s="166">
        <v>400</v>
      </c>
      <c r="F50" s="61"/>
      <c r="G50" s="62"/>
      <c r="H50" s="61"/>
      <c r="I50" s="63"/>
      <c r="J50" s="63"/>
      <c r="K50" s="63"/>
      <c r="L50" s="63"/>
      <c r="M50" s="63"/>
      <c r="N50" s="63"/>
      <c r="O50" s="144">
        <v>2</v>
      </c>
      <c r="P50" s="11"/>
      <c r="Q50" s="6"/>
    </row>
    <row r="51" spans="1:17">
      <c r="A51" s="41"/>
      <c r="B51" s="42" t="s">
        <v>0</v>
      </c>
      <c r="C51" s="27" t="s">
        <v>7</v>
      </c>
      <c r="D51" s="42" t="s">
        <v>7</v>
      </c>
      <c r="E51" s="43" t="s">
        <v>7</v>
      </c>
      <c r="F51" s="42"/>
      <c r="G51" s="29"/>
      <c r="H51" s="42"/>
      <c r="I51" s="30"/>
      <c r="J51" s="30" t="s">
        <v>7</v>
      </c>
      <c r="K51" s="30" t="s">
        <v>7</v>
      </c>
      <c r="L51" s="30" t="s">
        <v>7</v>
      </c>
      <c r="M51" s="30" t="s">
        <v>7</v>
      </c>
      <c r="N51" s="30" t="s">
        <v>7</v>
      </c>
      <c r="O51" s="30" t="s">
        <v>7</v>
      </c>
      <c r="P51" s="11"/>
      <c r="Q51" s="6"/>
    </row>
    <row r="52" spans="1:17">
      <c r="A52" s="11"/>
      <c r="B52" s="84"/>
      <c r="C52" s="83"/>
      <c r="D52" s="84"/>
      <c r="E52" s="3"/>
      <c r="F52" s="84"/>
      <c r="G52" s="35"/>
      <c r="H52" s="84"/>
      <c r="I52" s="85"/>
      <c r="J52" s="85"/>
      <c r="K52" s="85"/>
      <c r="L52" s="85"/>
      <c r="M52" s="85"/>
      <c r="N52" s="85"/>
      <c r="O52" s="85"/>
      <c r="P52" s="11"/>
      <c r="Q52" s="6"/>
    </row>
    <row r="53" spans="1:17" ht="15" customHeight="1">
      <c r="A53" s="328"/>
      <c r="B53" s="328"/>
      <c r="C53" s="328"/>
      <c r="D53" s="328"/>
      <c r="E53" s="328"/>
      <c r="F53" s="328"/>
      <c r="G53" s="328"/>
      <c r="H53" s="328"/>
      <c r="I53" s="328"/>
      <c r="J53" s="328"/>
      <c r="K53" s="85"/>
      <c r="L53" s="85"/>
      <c r="M53" s="85"/>
      <c r="N53" s="85"/>
      <c r="O53" s="85"/>
      <c r="P53" s="11"/>
      <c r="Q53" s="6"/>
    </row>
    <row r="54" spans="1:17" ht="12.75" customHeight="1">
      <c r="A54" s="314" t="s">
        <v>69</v>
      </c>
      <c r="B54" s="314"/>
      <c r="C54" s="314"/>
      <c r="D54" s="314"/>
      <c r="E54" s="314"/>
      <c r="F54" s="314"/>
      <c r="G54" s="314"/>
      <c r="H54" s="314"/>
      <c r="I54" s="314"/>
      <c r="J54" s="314"/>
      <c r="K54" s="314"/>
      <c r="L54" s="314"/>
      <c r="M54" s="314"/>
      <c r="N54" s="314"/>
      <c r="O54" s="314"/>
      <c r="P54" s="314"/>
      <c r="Q54" s="6"/>
    </row>
    <row r="55" spans="1:17">
      <c r="A55" s="120"/>
      <c r="B55" s="90"/>
      <c r="C55" s="90"/>
      <c r="D55" s="83"/>
      <c r="E55" s="84"/>
      <c r="F55" s="3"/>
      <c r="G55" s="84"/>
      <c r="H55" s="35"/>
      <c r="I55" s="84"/>
      <c r="J55" s="85"/>
      <c r="K55" s="85"/>
      <c r="L55" s="85"/>
      <c r="M55" s="85"/>
      <c r="N55" s="85"/>
      <c r="O55" s="85"/>
      <c r="P55" s="11"/>
      <c r="Q55" s="6"/>
    </row>
    <row r="56" spans="1:17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spans="1:17" ht="45" customHeight="1">
      <c r="A57" s="312" t="s">
        <v>91</v>
      </c>
      <c r="B57" s="313"/>
      <c r="C57" s="121"/>
      <c r="D57" s="121"/>
      <c r="E57" s="121"/>
      <c r="F57" s="121"/>
      <c r="G57" s="121"/>
      <c r="H57" s="121"/>
      <c r="I57" s="121"/>
      <c r="J57" s="121"/>
      <c r="K57" s="121"/>
      <c r="L57" s="121"/>
      <c r="M57" s="315"/>
      <c r="N57" s="315"/>
      <c r="O57" s="316"/>
      <c r="P57" s="11"/>
    </row>
    <row r="58" spans="1:17" ht="185.25" customHeight="1">
      <c r="A58" s="12" t="s">
        <v>6</v>
      </c>
      <c r="B58" s="13" t="s">
        <v>9</v>
      </c>
      <c r="C58" s="13" t="s">
        <v>15</v>
      </c>
      <c r="D58" s="13" t="s">
        <v>8</v>
      </c>
      <c r="E58" s="14" t="s">
        <v>17</v>
      </c>
      <c r="F58" s="13" t="s">
        <v>16</v>
      </c>
      <c r="G58" s="14" t="s">
        <v>2</v>
      </c>
      <c r="H58" s="13" t="s">
        <v>3</v>
      </c>
      <c r="I58" s="15" t="s">
        <v>14</v>
      </c>
      <c r="J58" s="15" t="s">
        <v>5</v>
      </c>
      <c r="K58" s="15" t="s">
        <v>4</v>
      </c>
      <c r="L58" s="69" t="s">
        <v>13</v>
      </c>
      <c r="M58" s="15" t="s">
        <v>68</v>
      </c>
      <c r="N58" s="15" t="s">
        <v>10</v>
      </c>
      <c r="O58" s="15" t="s">
        <v>11</v>
      </c>
      <c r="P58" s="11"/>
    </row>
    <row r="59" spans="1:17" ht="89.25">
      <c r="A59" s="60">
        <v>1</v>
      </c>
      <c r="B59" s="171" t="s">
        <v>92</v>
      </c>
      <c r="C59" s="61"/>
      <c r="D59" s="61"/>
      <c r="E59" s="172">
        <v>36</v>
      </c>
      <c r="F59" s="61"/>
      <c r="G59" s="62"/>
      <c r="H59" s="61"/>
      <c r="I59" s="63"/>
      <c r="J59" s="63"/>
      <c r="K59" s="63"/>
      <c r="L59" s="63"/>
      <c r="M59" s="63"/>
      <c r="N59" s="63"/>
      <c r="O59" s="46" t="s">
        <v>62</v>
      </c>
      <c r="P59" s="11"/>
    </row>
    <row r="60" spans="1:17" ht="102">
      <c r="A60" s="60">
        <v>2</v>
      </c>
      <c r="B60" s="171" t="s">
        <v>93</v>
      </c>
      <c r="C60" s="61"/>
      <c r="D60" s="61"/>
      <c r="E60" s="173">
        <v>69</v>
      </c>
      <c r="F60" s="61"/>
      <c r="G60" s="62"/>
      <c r="H60" s="61"/>
      <c r="I60" s="63"/>
      <c r="J60" s="63"/>
      <c r="K60" s="63"/>
      <c r="L60" s="63"/>
      <c r="M60" s="63"/>
      <c r="N60" s="63"/>
      <c r="O60" s="248">
        <v>2</v>
      </c>
      <c r="P60" s="11"/>
    </row>
    <row r="61" spans="1:17" ht="89.25">
      <c r="A61" s="60">
        <v>3</v>
      </c>
      <c r="B61" s="171" t="s">
        <v>94</v>
      </c>
      <c r="C61" s="61"/>
      <c r="D61" s="61"/>
      <c r="E61" s="173">
        <v>54</v>
      </c>
      <c r="F61" s="61"/>
      <c r="G61" s="62"/>
      <c r="H61" s="61"/>
      <c r="I61" s="63"/>
      <c r="J61" s="63"/>
      <c r="K61" s="63"/>
      <c r="L61" s="63"/>
      <c r="M61" s="63"/>
      <c r="N61" s="63"/>
      <c r="O61" s="264" t="s">
        <v>62</v>
      </c>
      <c r="P61" s="11"/>
    </row>
    <row r="62" spans="1:17" ht="89.25">
      <c r="A62" s="60">
        <v>4</v>
      </c>
      <c r="B62" s="171" t="s">
        <v>95</v>
      </c>
      <c r="C62" s="61"/>
      <c r="D62" s="61"/>
      <c r="E62" s="173">
        <v>3</v>
      </c>
      <c r="F62" s="61"/>
      <c r="G62" s="62"/>
      <c r="H62" s="61"/>
      <c r="I62" s="63"/>
      <c r="J62" s="63"/>
      <c r="K62" s="63"/>
      <c r="L62" s="63"/>
      <c r="M62" s="63"/>
      <c r="N62" s="63"/>
      <c r="O62" s="266"/>
      <c r="P62" s="11"/>
    </row>
    <row r="63" spans="1:17" ht="114.75">
      <c r="A63" s="60">
        <v>5</v>
      </c>
      <c r="B63" s="171" t="s">
        <v>96</v>
      </c>
      <c r="C63" s="61"/>
      <c r="D63" s="61"/>
      <c r="E63" s="173">
        <v>5</v>
      </c>
      <c r="F63" s="61"/>
      <c r="G63" s="62"/>
      <c r="H63" s="61"/>
      <c r="I63" s="63"/>
      <c r="J63" s="63"/>
      <c r="K63" s="63"/>
      <c r="L63" s="63"/>
      <c r="M63" s="63"/>
      <c r="N63" s="63"/>
      <c r="O63" s="248">
        <v>2</v>
      </c>
      <c r="P63" s="11"/>
    </row>
    <row r="64" spans="1:17" ht="140.25">
      <c r="A64" s="60">
        <v>6</v>
      </c>
      <c r="B64" s="171" t="s">
        <v>97</v>
      </c>
      <c r="C64" s="61"/>
      <c r="D64" s="61"/>
      <c r="E64" s="173">
        <v>1</v>
      </c>
      <c r="F64" s="61"/>
      <c r="G64" s="62"/>
      <c r="H64" s="61"/>
      <c r="I64" s="63"/>
      <c r="J64" s="63"/>
      <c r="K64" s="63"/>
      <c r="L64" s="63"/>
      <c r="M64" s="63"/>
      <c r="N64" s="63"/>
      <c r="O64" s="325" t="s">
        <v>62</v>
      </c>
      <c r="P64" s="11"/>
    </row>
    <row r="65" spans="1:16" ht="38.25">
      <c r="A65" s="60">
        <v>7</v>
      </c>
      <c r="B65" s="171" t="s">
        <v>98</v>
      </c>
      <c r="C65" s="61"/>
      <c r="D65" s="61"/>
      <c r="E65" s="173">
        <v>36</v>
      </c>
      <c r="F65" s="61"/>
      <c r="G65" s="62"/>
      <c r="H65" s="61"/>
      <c r="I65" s="63"/>
      <c r="J65" s="63"/>
      <c r="K65" s="63"/>
      <c r="L65" s="63"/>
      <c r="M65" s="63"/>
      <c r="N65" s="63"/>
      <c r="O65" s="326"/>
      <c r="P65" s="11"/>
    </row>
    <row r="66" spans="1:16" ht="38.25">
      <c r="A66" s="60">
        <v>8</v>
      </c>
      <c r="B66" s="171" t="s">
        <v>99</v>
      </c>
      <c r="C66" s="61"/>
      <c r="D66" s="61"/>
      <c r="E66" s="173">
        <v>111</v>
      </c>
      <c r="F66" s="61"/>
      <c r="G66" s="62"/>
      <c r="H66" s="61"/>
      <c r="I66" s="63"/>
      <c r="J66" s="63"/>
      <c r="K66" s="63"/>
      <c r="L66" s="63"/>
      <c r="M66" s="63"/>
      <c r="N66" s="63"/>
      <c r="O66" s="326"/>
      <c r="P66" s="11"/>
    </row>
    <row r="67" spans="1:16" ht="25.5">
      <c r="A67" s="60">
        <v>9</v>
      </c>
      <c r="B67" s="171" t="s">
        <v>100</v>
      </c>
      <c r="C67" s="61"/>
      <c r="D67" s="61"/>
      <c r="E67" s="173">
        <v>9</v>
      </c>
      <c r="F67" s="61"/>
      <c r="G67" s="62"/>
      <c r="H67" s="61"/>
      <c r="I67" s="63"/>
      <c r="J67" s="63"/>
      <c r="K67" s="63"/>
      <c r="L67" s="63"/>
      <c r="M67" s="63"/>
      <c r="N67" s="63"/>
      <c r="O67" s="326"/>
      <c r="P67" s="11"/>
    </row>
    <row r="68" spans="1:16" ht="25.5">
      <c r="A68" s="60">
        <v>10</v>
      </c>
      <c r="B68" s="171" t="s">
        <v>101</v>
      </c>
      <c r="C68" s="61"/>
      <c r="D68" s="61"/>
      <c r="E68" s="173">
        <v>6</v>
      </c>
      <c r="F68" s="61"/>
      <c r="G68" s="62"/>
      <c r="H68" s="61"/>
      <c r="I68" s="63"/>
      <c r="J68" s="63"/>
      <c r="K68" s="63"/>
      <c r="L68" s="63"/>
      <c r="M68" s="63"/>
      <c r="N68" s="63"/>
      <c r="O68" s="326"/>
      <c r="P68" s="11"/>
    </row>
    <row r="69" spans="1:16" ht="25.5">
      <c r="A69" s="60">
        <v>11</v>
      </c>
      <c r="B69" s="171" t="s">
        <v>102</v>
      </c>
      <c r="C69" s="61"/>
      <c r="D69" s="61"/>
      <c r="E69" s="173">
        <v>5</v>
      </c>
      <c r="F69" s="61"/>
      <c r="G69" s="62"/>
      <c r="H69" s="61"/>
      <c r="I69" s="63"/>
      <c r="J69" s="63"/>
      <c r="K69" s="63"/>
      <c r="L69" s="63"/>
      <c r="M69" s="63"/>
      <c r="N69" s="63"/>
      <c r="O69" s="326"/>
      <c r="P69" s="11"/>
    </row>
    <row r="70" spans="1:16" ht="25.5">
      <c r="A70" s="60">
        <v>12</v>
      </c>
      <c r="B70" s="171" t="s">
        <v>103</v>
      </c>
      <c r="C70" s="61"/>
      <c r="D70" s="61"/>
      <c r="E70" s="173">
        <v>5</v>
      </c>
      <c r="F70" s="61"/>
      <c r="G70" s="62"/>
      <c r="H70" s="61"/>
      <c r="I70" s="63"/>
      <c r="J70" s="63"/>
      <c r="K70" s="63"/>
      <c r="L70" s="63"/>
      <c r="M70" s="63"/>
      <c r="N70" s="63"/>
      <c r="O70" s="326"/>
      <c r="P70" s="11"/>
    </row>
    <row r="71" spans="1:16" ht="25.5">
      <c r="A71" s="60">
        <v>13</v>
      </c>
      <c r="B71" s="171" t="s">
        <v>104</v>
      </c>
      <c r="C71" s="61"/>
      <c r="D71" s="61"/>
      <c r="E71" s="173">
        <v>5</v>
      </c>
      <c r="F71" s="61"/>
      <c r="G71" s="62"/>
      <c r="H71" s="61"/>
      <c r="I71" s="63"/>
      <c r="J71" s="63"/>
      <c r="K71" s="63"/>
      <c r="L71" s="63"/>
      <c r="M71" s="63"/>
      <c r="N71" s="63"/>
      <c r="O71" s="326"/>
      <c r="P71" s="11"/>
    </row>
    <row r="72" spans="1:16" ht="25.5">
      <c r="A72" s="60">
        <v>14</v>
      </c>
      <c r="B72" s="171" t="s">
        <v>105</v>
      </c>
      <c r="C72" s="61"/>
      <c r="D72" s="61"/>
      <c r="E72" s="173">
        <v>10</v>
      </c>
      <c r="F72" s="61"/>
      <c r="G72" s="62"/>
      <c r="H72" s="61"/>
      <c r="I72" s="63"/>
      <c r="J72" s="63"/>
      <c r="K72" s="63"/>
      <c r="L72" s="63"/>
      <c r="M72" s="63"/>
      <c r="N72" s="63"/>
      <c r="O72" s="326"/>
      <c r="P72" s="11"/>
    </row>
    <row r="73" spans="1:16" ht="25.5">
      <c r="A73" s="60">
        <v>15</v>
      </c>
      <c r="B73" s="171" t="s">
        <v>106</v>
      </c>
      <c r="C73" s="61"/>
      <c r="D73" s="61"/>
      <c r="E73" s="173">
        <v>10</v>
      </c>
      <c r="F73" s="61"/>
      <c r="G73" s="62"/>
      <c r="H73" s="61"/>
      <c r="I73" s="63"/>
      <c r="J73" s="63"/>
      <c r="K73" s="63"/>
      <c r="L73" s="63"/>
      <c r="M73" s="63"/>
      <c r="N73" s="63"/>
      <c r="O73" s="326"/>
      <c r="P73" s="11"/>
    </row>
    <row r="74" spans="1:16" ht="25.5">
      <c r="A74" s="60">
        <v>16</v>
      </c>
      <c r="B74" s="171" t="s">
        <v>107</v>
      </c>
      <c r="C74" s="64"/>
      <c r="D74" s="167"/>
      <c r="E74" s="173">
        <v>10</v>
      </c>
      <c r="F74" s="66"/>
      <c r="G74" s="67"/>
      <c r="H74" s="155"/>
      <c r="I74" s="66"/>
      <c r="J74" s="66"/>
      <c r="K74" s="66"/>
      <c r="L74" s="66"/>
      <c r="M74" s="66"/>
      <c r="N74" s="66"/>
      <c r="O74" s="327"/>
      <c r="P74" s="11"/>
    </row>
    <row r="75" spans="1:16">
      <c r="A75" s="60"/>
      <c r="B75" s="27" t="s">
        <v>0</v>
      </c>
      <c r="C75" s="27" t="s">
        <v>7</v>
      </c>
      <c r="D75" s="42" t="s">
        <v>7</v>
      </c>
      <c r="E75" s="43" t="s">
        <v>7</v>
      </c>
      <c r="F75" s="42"/>
      <c r="G75" s="29"/>
      <c r="H75" s="42"/>
      <c r="I75" s="20"/>
      <c r="J75" s="30" t="s">
        <v>7</v>
      </c>
      <c r="K75" s="30" t="s">
        <v>7</v>
      </c>
      <c r="L75" s="44" t="s">
        <v>7</v>
      </c>
      <c r="M75" s="30" t="s">
        <v>7</v>
      </c>
      <c r="N75" s="30" t="s">
        <v>7</v>
      </c>
      <c r="O75" s="30" t="s">
        <v>7</v>
      </c>
      <c r="P75" s="11"/>
    </row>
    <row r="76" spans="1:16">
      <c r="A76" s="122"/>
      <c r="B76" s="123"/>
      <c r="C76" s="123"/>
      <c r="D76" s="124"/>
      <c r="E76" s="49"/>
      <c r="F76" s="3"/>
      <c r="G76" s="84"/>
      <c r="H76" s="35"/>
      <c r="I76" s="49"/>
      <c r="J76" s="11"/>
      <c r="K76" s="11"/>
      <c r="L76" s="11"/>
      <c r="M76" s="11"/>
      <c r="N76" s="11"/>
      <c r="O76" s="11"/>
      <c r="P76" s="11"/>
    </row>
    <row r="77" spans="1:16">
      <c r="A77" s="314" t="s">
        <v>69</v>
      </c>
      <c r="B77" s="314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</row>
    <row r="78" spans="1:16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spans="1:16">
      <c r="A79" s="11" t="s">
        <v>108</v>
      </c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spans="1:16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spans="1:16">
      <c r="A81" s="329" t="s">
        <v>109</v>
      </c>
      <c r="B81" s="329"/>
      <c r="C81" s="329"/>
      <c r="D81" s="329"/>
      <c r="E81" s="329"/>
      <c r="F81" s="329"/>
      <c r="G81" s="329"/>
      <c r="H81" s="11"/>
      <c r="I81" s="11"/>
      <c r="J81" s="11"/>
      <c r="K81" s="11"/>
      <c r="L81" s="11"/>
      <c r="M81" s="11"/>
      <c r="N81" s="11"/>
      <c r="O81" s="11"/>
      <c r="P81" s="11"/>
    </row>
    <row r="82" spans="1:16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spans="1:16" ht="39" customHeight="1">
      <c r="A83" s="11"/>
      <c r="B83" s="290" t="s">
        <v>110</v>
      </c>
      <c r="C83" s="46" t="s">
        <v>111</v>
      </c>
      <c r="D83" s="291" t="s">
        <v>112</v>
      </c>
      <c r="E83" s="292"/>
      <c r="F83" s="275" t="s">
        <v>239</v>
      </c>
      <c r="G83" s="276"/>
      <c r="H83" s="275" t="s">
        <v>238</v>
      </c>
      <c r="I83" s="276"/>
      <c r="J83" s="275" t="s">
        <v>237</v>
      </c>
      <c r="K83" s="276"/>
      <c r="L83" s="11"/>
      <c r="M83" s="11"/>
      <c r="N83" s="11"/>
      <c r="O83" s="11"/>
      <c r="P83" s="11"/>
    </row>
    <row r="84" spans="1:16" ht="15" customHeight="1">
      <c r="A84" s="11"/>
      <c r="B84" s="290"/>
      <c r="C84" s="277" t="s">
        <v>125</v>
      </c>
      <c r="D84" s="279" t="s">
        <v>113</v>
      </c>
      <c r="E84" s="278"/>
      <c r="F84" s="59" t="s">
        <v>114</v>
      </c>
      <c r="G84" s="59" t="s">
        <v>115</v>
      </c>
      <c r="H84" s="59" t="s">
        <v>114</v>
      </c>
      <c r="I84" s="59" t="s">
        <v>115</v>
      </c>
      <c r="J84" s="59" t="s">
        <v>114</v>
      </c>
      <c r="K84" s="59" t="s">
        <v>115</v>
      </c>
      <c r="L84" s="11"/>
      <c r="M84" s="11"/>
      <c r="N84" s="11"/>
      <c r="O84" s="11"/>
      <c r="P84" s="11"/>
    </row>
    <row r="85" spans="1:16">
      <c r="A85" s="11"/>
      <c r="B85" s="290"/>
      <c r="C85" s="277"/>
      <c r="D85" s="289"/>
      <c r="E85" s="279"/>
      <c r="F85" s="280"/>
      <c r="G85" s="280"/>
      <c r="H85" s="280"/>
      <c r="I85" s="280"/>
      <c r="J85" s="280"/>
      <c r="K85" s="280"/>
      <c r="L85" s="11"/>
      <c r="M85" s="11"/>
      <c r="N85" s="11"/>
      <c r="O85" s="11"/>
      <c r="P85" s="11"/>
    </row>
    <row r="86" spans="1:16">
      <c r="A86" s="11"/>
      <c r="B86" s="290"/>
      <c r="C86" s="277"/>
      <c r="D86" s="174" t="s">
        <v>5</v>
      </c>
      <c r="E86" s="174"/>
      <c r="F86" s="281"/>
      <c r="G86" s="281"/>
      <c r="H86" s="281"/>
      <c r="I86" s="281"/>
      <c r="J86" s="281"/>
      <c r="K86" s="281"/>
      <c r="L86" s="11"/>
      <c r="M86" s="11"/>
      <c r="N86" s="11"/>
      <c r="O86" s="11"/>
      <c r="P86" s="11"/>
    </row>
    <row r="87" spans="1:16" ht="51">
      <c r="A87" s="11"/>
      <c r="B87" s="290"/>
      <c r="C87" s="277"/>
      <c r="D87" s="174" t="s">
        <v>116</v>
      </c>
      <c r="E87" s="174"/>
      <c r="F87" s="281"/>
      <c r="G87" s="281"/>
      <c r="H87" s="281"/>
      <c r="I87" s="281"/>
      <c r="J87" s="281"/>
      <c r="K87" s="281"/>
      <c r="L87" s="11"/>
      <c r="M87" s="11"/>
      <c r="N87" s="11"/>
      <c r="O87" s="11"/>
      <c r="P87" s="11"/>
    </row>
    <row r="88" spans="1:16" ht="51">
      <c r="A88" s="11"/>
      <c r="B88" s="290"/>
      <c r="C88" s="277"/>
      <c r="D88" s="19" t="s">
        <v>117</v>
      </c>
      <c r="E88" s="174"/>
      <c r="F88" s="282"/>
      <c r="G88" s="282"/>
      <c r="H88" s="282"/>
      <c r="I88" s="282"/>
      <c r="J88" s="282"/>
      <c r="K88" s="282"/>
      <c r="L88" s="11"/>
      <c r="M88" s="11"/>
      <c r="N88" s="11"/>
      <c r="O88" s="11"/>
      <c r="P88" s="11"/>
    </row>
    <row r="89" spans="1:16">
      <c r="A89" s="11"/>
      <c r="B89" s="91"/>
      <c r="C89" s="132"/>
      <c r="D89" s="132"/>
      <c r="E89" s="146" t="s">
        <v>0</v>
      </c>
      <c r="F89" s="91"/>
      <c r="G89" s="176"/>
      <c r="H89" s="175"/>
      <c r="I89" s="177"/>
      <c r="J89" s="175"/>
      <c r="K89" s="178"/>
      <c r="L89" s="11"/>
      <c r="M89" s="11"/>
      <c r="N89" s="11"/>
      <c r="O89" s="11"/>
      <c r="P89" s="11"/>
    </row>
    <row r="90" spans="1:16">
      <c r="A90" s="11"/>
      <c r="B90" s="179"/>
      <c r="C90" s="180"/>
      <c r="D90" s="180"/>
      <c r="E90" s="181"/>
      <c r="F90" s="179"/>
      <c r="G90" s="182"/>
      <c r="H90" s="183"/>
      <c r="I90" s="184"/>
      <c r="J90" s="183"/>
      <c r="K90" s="185"/>
      <c r="L90" s="11"/>
      <c r="M90" s="11"/>
      <c r="N90" s="11"/>
      <c r="O90" s="11"/>
      <c r="P90" s="11"/>
    </row>
    <row r="91" spans="1:16">
      <c r="A91" s="11"/>
      <c r="B91" s="126"/>
      <c r="C91" s="168"/>
      <c r="D91" s="168"/>
      <c r="E91" s="186"/>
      <c r="F91" s="126"/>
      <c r="G91" s="187"/>
      <c r="H91" s="117"/>
      <c r="I91" s="11"/>
      <c r="J91" s="117"/>
      <c r="K91" s="188"/>
      <c r="L91" s="11"/>
      <c r="M91" s="11"/>
      <c r="N91" s="11"/>
      <c r="O91" s="11"/>
      <c r="P91" s="11"/>
    </row>
    <row r="92" spans="1:16">
      <c r="A92" s="11"/>
      <c r="B92" s="283" t="s">
        <v>118</v>
      </c>
      <c r="C92" s="284"/>
      <c r="D92" s="284"/>
      <c r="E92" s="285" t="s">
        <v>119</v>
      </c>
      <c r="F92" s="285"/>
      <c r="G92" s="285" t="s">
        <v>120</v>
      </c>
      <c r="H92" s="285"/>
      <c r="I92" s="247" t="s">
        <v>121</v>
      </c>
      <c r="J92" s="117"/>
      <c r="K92" s="188"/>
      <c r="L92" s="11"/>
      <c r="M92" s="11"/>
      <c r="N92" s="11"/>
      <c r="O92" s="11"/>
      <c r="P92" s="11"/>
    </row>
    <row r="93" spans="1:16" ht="33" customHeight="1">
      <c r="A93" s="11"/>
      <c r="B93" s="286" t="s">
        <v>240</v>
      </c>
      <c r="C93" s="287" t="s">
        <v>122</v>
      </c>
      <c r="D93" s="287"/>
      <c r="E93" s="288"/>
      <c r="F93" s="288"/>
      <c r="G93" s="305"/>
      <c r="H93" s="305"/>
      <c r="I93" s="40"/>
      <c r="J93" s="117"/>
      <c r="K93" s="188"/>
      <c r="L93" s="11"/>
      <c r="M93" s="11"/>
      <c r="N93" s="11"/>
      <c r="O93" s="11"/>
      <c r="P93" s="11"/>
    </row>
    <row r="94" spans="1:16">
      <c r="A94" s="11"/>
      <c r="B94" s="286"/>
      <c r="C94" s="306" t="s">
        <v>123</v>
      </c>
      <c r="D94" s="306"/>
      <c r="E94" s="288"/>
      <c r="F94" s="288"/>
      <c r="G94" s="305"/>
      <c r="H94" s="305"/>
      <c r="I94" s="40"/>
      <c r="J94" s="117"/>
      <c r="K94" s="188"/>
      <c r="L94" s="11"/>
      <c r="M94" s="11"/>
      <c r="N94" s="11"/>
      <c r="O94" s="11"/>
      <c r="P94" s="11"/>
    </row>
    <row r="95" spans="1:16">
      <c r="A95" s="11"/>
      <c r="B95" s="286"/>
      <c r="C95" s="306" t="s">
        <v>124</v>
      </c>
      <c r="D95" s="306"/>
      <c r="E95" s="288"/>
      <c r="F95" s="288"/>
      <c r="G95" s="305"/>
      <c r="H95" s="305"/>
      <c r="I95" s="59"/>
      <c r="J95" s="188"/>
      <c r="K95" s="11"/>
      <c r="L95" s="11"/>
      <c r="M95" s="11"/>
      <c r="N95" s="11"/>
      <c r="O95" s="11"/>
      <c r="P95" s="11"/>
    </row>
    <row r="96" spans="1:1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spans="1:16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spans="1:16" ht="25.5" customHeight="1">
      <c r="A98" s="261" t="s">
        <v>131</v>
      </c>
      <c r="B98" s="262"/>
      <c r="C98" s="9"/>
      <c r="D98" s="9"/>
      <c r="E98" s="9"/>
      <c r="F98" s="9"/>
      <c r="G98" s="9"/>
      <c r="H98" s="9"/>
      <c r="I98" s="9"/>
      <c r="J98" s="9"/>
      <c r="K98" s="9"/>
      <c r="L98" s="9"/>
      <c r="M98" s="273"/>
      <c r="N98" s="273"/>
      <c r="O98" s="274"/>
      <c r="P98" s="11"/>
    </row>
    <row r="99" spans="1:16" ht="172.5" customHeight="1">
      <c r="A99" s="189" t="s">
        <v>6</v>
      </c>
      <c r="B99" s="190" t="s">
        <v>9</v>
      </c>
      <c r="C99" s="13" t="s">
        <v>241</v>
      </c>
      <c r="D99" s="190" t="s">
        <v>8</v>
      </c>
      <c r="E99" s="191" t="s">
        <v>17</v>
      </c>
      <c r="F99" s="190" t="s">
        <v>1</v>
      </c>
      <c r="G99" s="191" t="s">
        <v>2</v>
      </c>
      <c r="H99" s="190" t="s">
        <v>3</v>
      </c>
      <c r="I99" s="192" t="s">
        <v>14</v>
      </c>
      <c r="J99" s="192" t="s">
        <v>5</v>
      </c>
      <c r="K99" s="192" t="s">
        <v>4</v>
      </c>
      <c r="L99" s="192" t="s">
        <v>13</v>
      </c>
      <c r="M99" s="73" t="s">
        <v>68</v>
      </c>
      <c r="N99" s="192" t="s">
        <v>10</v>
      </c>
      <c r="O99" s="192" t="s">
        <v>11</v>
      </c>
      <c r="P99" s="11"/>
    </row>
    <row r="100" spans="1:16" ht="45">
      <c r="A100" s="60">
        <v>1</v>
      </c>
      <c r="B100" s="163" t="s">
        <v>126</v>
      </c>
      <c r="C100" s="61"/>
      <c r="D100" s="61"/>
      <c r="E100" s="193">
        <v>1000</v>
      </c>
      <c r="F100" s="61"/>
      <c r="G100" s="62"/>
      <c r="H100" s="61"/>
      <c r="I100" s="158"/>
      <c r="J100" s="158"/>
      <c r="K100" s="158"/>
      <c r="L100" s="158"/>
      <c r="M100" s="158"/>
      <c r="N100" s="158"/>
      <c r="O100" s="250">
        <v>1</v>
      </c>
      <c r="P100" s="11"/>
    </row>
    <row r="101" spans="1:16" ht="45">
      <c r="A101" s="60">
        <v>2</v>
      </c>
      <c r="B101" s="163" t="s">
        <v>127</v>
      </c>
      <c r="C101" s="61"/>
      <c r="D101" s="61"/>
      <c r="E101" s="193">
        <v>102</v>
      </c>
      <c r="F101" s="61"/>
      <c r="G101" s="62"/>
      <c r="H101" s="61"/>
      <c r="I101" s="158"/>
      <c r="J101" s="158"/>
      <c r="K101" s="158"/>
      <c r="L101" s="158"/>
      <c r="M101" s="158"/>
      <c r="N101" s="158"/>
      <c r="O101" s="250">
        <v>1</v>
      </c>
      <c r="P101" s="11"/>
    </row>
    <row r="102" spans="1:16" ht="45">
      <c r="A102" s="60">
        <v>3</v>
      </c>
      <c r="B102" s="163" t="s">
        <v>128</v>
      </c>
      <c r="C102" s="61"/>
      <c r="D102" s="61"/>
      <c r="E102" s="193">
        <v>60</v>
      </c>
      <c r="F102" s="61"/>
      <c r="G102" s="62"/>
      <c r="H102" s="61"/>
      <c r="I102" s="158"/>
      <c r="J102" s="158"/>
      <c r="K102" s="158"/>
      <c r="L102" s="158"/>
      <c r="M102" s="158"/>
      <c r="N102" s="158"/>
      <c r="O102" s="250">
        <v>1</v>
      </c>
      <c r="P102" s="11"/>
    </row>
    <row r="103" spans="1:16" ht="75">
      <c r="A103" s="60">
        <v>4</v>
      </c>
      <c r="B103" s="163" t="s">
        <v>129</v>
      </c>
      <c r="C103" s="61"/>
      <c r="D103" s="61"/>
      <c r="E103" s="193">
        <v>6480</v>
      </c>
      <c r="F103" s="61"/>
      <c r="G103" s="62"/>
      <c r="H103" s="61"/>
      <c r="I103" s="158"/>
      <c r="J103" s="158"/>
      <c r="K103" s="158"/>
      <c r="L103" s="158"/>
      <c r="M103" s="158"/>
      <c r="N103" s="158"/>
      <c r="O103" s="250">
        <v>1</v>
      </c>
      <c r="P103" s="11"/>
    </row>
    <row r="104" spans="1:16" ht="60">
      <c r="A104" s="60">
        <v>5</v>
      </c>
      <c r="B104" s="163" t="s">
        <v>130</v>
      </c>
      <c r="C104" s="74"/>
      <c r="D104" s="24"/>
      <c r="E104" s="193">
        <v>3</v>
      </c>
      <c r="F104" s="54"/>
      <c r="G104" s="22"/>
      <c r="H104" s="28"/>
      <c r="I104" s="22"/>
      <c r="J104" s="27"/>
      <c r="K104" s="27"/>
      <c r="L104" s="27"/>
      <c r="M104" s="27"/>
      <c r="N104" s="75"/>
      <c r="O104" s="46" t="s">
        <v>62</v>
      </c>
      <c r="P104" s="11"/>
    </row>
    <row r="105" spans="1:16">
      <c r="A105" s="76"/>
      <c r="B105" s="77" t="s">
        <v>0</v>
      </c>
      <c r="C105" s="78" t="s">
        <v>7</v>
      </c>
      <c r="D105" s="27" t="s">
        <v>7</v>
      </c>
      <c r="E105" s="42" t="s">
        <v>7</v>
      </c>
      <c r="F105" s="43" t="s">
        <v>7</v>
      </c>
      <c r="G105" s="42"/>
      <c r="H105" s="43"/>
      <c r="I105" s="42"/>
      <c r="J105" s="78" t="s">
        <v>7</v>
      </c>
      <c r="K105" s="78" t="s">
        <v>7</v>
      </c>
      <c r="L105" s="78" t="s">
        <v>7</v>
      </c>
      <c r="M105" s="78" t="s">
        <v>7</v>
      </c>
      <c r="N105" s="78" t="s">
        <v>7</v>
      </c>
      <c r="O105" s="78" t="s">
        <v>7</v>
      </c>
      <c r="P105" s="11"/>
    </row>
    <row r="106" spans="1:16">
      <c r="A106" s="11"/>
      <c r="B106" s="123"/>
      <c r="C106" s="123"/>
      <c r="D106" s="83"/>
      <c r="E106" s="84"/>
      <c r="F106" s="3"/>
      <c r="G106" s="84"/>
      <c r="H106" s="35"/>
      <c r="I106" s="84"/>
      <c r="J106" s="85"/>
      <c r="K106" s="85"/>
      <c r="L106" s="85"/>
      <c r="M106" s="85"/>
      <c r="N106" s="85"/>
      <c r="O106" s="85"/>
      <c r="P106" s="11"/>
    </row>
    <row r="107" spans="1:16">
      <c r="A107" s="314" t="s">
        <v>69</v>
      </c>
      <c r="B107" s="314"/>
      <c r="C107" s="314"/>
      <c r="D107" s="314"/>
      <c r="E107" s="314"/>
      <c r="F107" s="314"/>
      <c r="G107" s="314"/>
      <c r="H107" s="314"/>
      <c r="I107" s="314"/>
      <c r="J107" s="314"/>
      <c r="K107" s="314"/>
      <c r="L107" s="314"/>
      <c r="M107" s="314"/>
      <c r="N107" s="314"/>
      <c r="O107" s="314"/>
      <c r="P107" s="314"/>
    </row>
    <row r="108" spans="1:16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spans="1:16" ht="22.5" customHeight="1">
      <c r="A109" s="261" t="s">
        <v>132</v>
      </c>
      <c r="B109" s="262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273"/>
      <c r="N109" s="273"/>
      <c r="O109" s="274"/>
      <c r="P109" s="11"/>
    </row>
    <row r="110" spans="1:16" ht="189" customHeight="1">
      <c r="A110" s="189" t="s">
        <v>6</v>
      </c>
      <c r="B110" s="190" t="s">
        <v>9</v>
      </c>
      <c r="C110" s="13" t="s">
        <v>15</v>
      </c>
      <c r="D110" s="190" t="s">
        <v>8</v>
      </c>
      <c r="E110" s="191" t="s">
        <v>17</v>
      </c>
      <c r="F110" s="190" t="s">
        <v>1</v>
      </c>
      <c r="G110" s="191" t="s">
        <v>2</v>
      </c>
      <c r="H110" s="190" t="s">
        <v>3</v>
      </c>
      <c r="I110" s="192" t="s">
        <v>14</v>
      </c>
      <c r="J110" s="192" t="s">
        <v>5</v>
      </c>
      <c r="K110" s="192" t="s">
        <v>4</v>
      </c>
      <c r="L110" s="192" t="s">
        <v>13</v>
      </c>
      <c r="M110" s="73" t="s">
        <v>68</v>
      </c>
      <c r="N110" s="192" t="s">
        <v>10</v>
      </c>
      <c r="O110" s="192" t="s">
        <v>11</v>
      </c>
      <c r="P110" s="11"/>
    </row>
    <row r="111" spans="1:16" ht="90">
      <c r="A111" s="60">
        <v>1</v>
      </c>
      <c r="B111" s="162" t="s">
        <v>133</v>
      </c>
      <c r="C111" s="61"/>
      <c r="D111" s="61"/>
      <c r="E111" s="194">
        <v>1000</v>
      </c>
      <c r="F111" s="61"/>
      <c r="G111" s="62"/>
      <c r="H111" s="61"/>
      <c r="I111" s="158"/>
      <c r="J111" s="158"/>
      <c r="K111" s="158"/>
      <c r="L111" s="158"/>
      <c r="M111" s="158"/>
      <c r="N111" s="158"/>
      <c r="O111" s="158">
        <v>1</v>
      </c>
      <c r="P111" s="11"/>
    </row>
    <row r="112" spans="1:16" ht="60">
      <c r="A112" s="60">
        <v>2</v>
      </c>
      <c r="B112" s="162" t="s">
        <v>134</v>
      </c>
      <c r="C112" s="61"/>
      <c r="D112" s="61"/>
      <c r="E112" s="195">
        <v>400</v>
      </c>
      <c r="F112" s="61"/>
      <c r="G112" s="62"/>
      <c r="H112" s="61"/>
      <c r="I112" s="158"/>
      <c r="J112" s="158"/>
      <c r="K112" s="158"/>
      <c r="L112" s="158"/>
      <c r="M112" s="158"/>
      <c r="N112" s="158"/>
      <c r="O112" s="158">
        <v>2</v>
      </c>
      <c r="P112" s="11"/>
    </row>
    <row r="113" spans="1:16" ht="75">
      <c r="A113" s="60">
        <v>3</v>
      </c>
      <c r="B113" s="162" t="s">
        <v>135</v>
      </c>
      <c r="C113" s="61"/>
      <c r="D113" s="61"/>
      <c r="E113" s="194">
        <v>4500</v>
      </c>
      <c r="F113" s="61"/>
      <c r="G113" s="62"/>
      <c r="H113" s="61"/>
      <c r="I113" s="158"/>
      <c r="J113" s="158"/>
      <c r="K113" s="158"/>
      <c r="L113" s="158"/>
      <c r="M113" s="158"/>
      <c r="N113" s="158"/>
      <c r="O113" s="158">
        <v>2</v>
      </c>
      <c r="P113" s="11"/>
    </row>
    <row r="114" spans="1:16" ht="60">
      <c r="A114" s="60">
        <v>4</v>
      </c>
      <c r="B114" s="170" t="s">
        <v>136</v>
      </c>
      <c r="C114" s="61"/>
      <c r="D114" s="61"/>
      <c r="E114" s="196">
        <v>48800</v>
      </c>
      <c r="F114" s="61"/>
      <c r="G114" s="62"/>
      <c r="H114" s="61"/>
      <c r="I114" s="158"/>
      <c r="J114" s="158"/>
      <c r="K114" s="158"/>
      <c r="L114" s="158"/>
      <c r="M114" s="158"/>
      <c r="N114" s="158"/>
      <c r="O114" s="158">
        <v>2</v>
      </c>
      <c r="P114" s="11"/>
    </row>
    <row r="115" spans="1:16">
      <c r="A115" s="80"/>
      <c r="B115" s="81" t="s">
        <v>0</v>
      </c>
      <c r="C115" s="27" t="s">
        <v>7</v>
      </c>
      <c r="D115" s="42" t="s">
        <v>7</v>
      </c>
      <c r="E115" s="43" t="s">
        <v>7</v>
      </c>
      <c r="F115" s="42"/>
      <c r="G115" s="29"/>
      <c r="H115" s="42"/>
      <c r="I115" s="30"/>
      <c r="J115" s="30" t="s">
        <v>7</v>
      </c>
      <c r="K115" s="30" t="s">
        <v>7</v>
      </c>
      <c r="L115" s="30" t="s">
        <v>7</v>
      </c>
      <c r="M115" s="30" t="s">
        <v>7</v>
      </c>
      <c r="N115" s="30" t="s">
        <v>7</v>
      </c>
      <c r="O115" s="30" t="s">
        <v>7</v>
      </c>
      <c r="P115" s="11"/>
    </row>
    <row r="116" spans="1:16">
      <c r="A116" s="120"/>
      <c r="B116" s="11"/>
      <c r="C116" s="11"/>
      <c r="D116" s="125"/>
      <c r="E116" s="126"/>
      <c r="F116" s="35"/>
      <c r="G116" s="127"/>
      <c r="H116" s="35"/>
      <c r="I116" s="125"/>
      <c r="J116" s="11"/>
      <c r="K116" s="11"/>
      <c r="L116" s="11"/>
      <c r="M116" s="11"/>
      <c r="N116" s="11"/>
      <c r="O116" s="11"/>
      <c r="P116" s="11"/>
    </row>
    <row r="117" spans="1:16">
      <c r="A117" s="259" t="s">
        <v>69</v>
      </c>
      <c r="B117" s="259"/>
      <c r="C117" s="259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</row>
    <row r="118" spans="1:16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spans="1:16" ht="21" customHeight="1">
      <c r="A119" s="296" t="s">
        <v>137</v>
      </c>
      <c r="B119" s="297"/>
      <c r="C119" s="297"/>
      <c r="D119" s="297"/>
      <c r="E119" s="297"/>
      <c r="F119" s="297"/>
      <c r="G119" s="297"/>
      <c r="H119" s="297"/>
      <c r="I119" s="297"/>
      <c r="J119" s="297"/>
      <c r="K119" s="297"/>
      <c r="L119" s="297"/>
      <c r="M119" s="297"/>
      <c r="N119" s="297"/>
      <c r="O119" s="298"/>
      <c r="P119" s="11"/>
    </row>
    <row r="120" spans="1:16" ht="141" customHeight="1">
      <c r="A120" s="189" t="s">
        <v>6</v>
      </c>
      <c r="B120" s="190" t="s">
        <v>9</v>
      </c>
      <c r="C120" s="13" t="s">
        <v>15</v>
      </c>
      <c r="D120" s="190" t="s">
        <v>8</v>
      </c>
      <c r="E120" s="191" t="s">
        <v>17</v>
      </c>
      <c r="F120" s="190" t="s">
        <v>1</v>
      </c>
      <c r="G120" s="191" t="s">
        <v>2</v>
      </c>
      <c r="H120" s="190" t="s">
        <v>3</v>
      </c>
      <c r="I120" s="192" t="s">
        <v>14</v>
      </c>
      <c r="J120" s="192" t="s">
        <v>5</v>
      </c>
      <c r="K120" s="192" t="s">
        <v>4</v>
      </c>
      <c r="L120" s="192" t="s">
        <v>13</v>
      </c>
      <c r="M120" s="73" t="s">
        <v>68</v>
      </c>
      <c r="N120" s="192" t="s">
        <v>10</v>
      </c>
      <c r="O120" s="192" t="s">
        <v>11</v>
      </c>
      <c r="P120" s="11"/>
    </row>
    <row r="121" spans="1:16" ht="97.5" customHeight="1">
      <c r="A121" s="60">
        <v>1</v>
      </c>
      <c r="B121" s="197" t="s">
        <v>138</v>
      </c>
      <c r="C121" s="61"/>
      <c r="D121" s="62"/>
      <c r="E121" s="200">
        <v>240</v>
      </c>
      <c r="F121" s="62"/>
      <c r="G121" s="61"/>
      <c r="H121" s="63"/>
      <c r="I121" s="63"/>
      <c r="J121" s="63"/>
      <c r="K121" s="63"/>
      <c r="L121" s="63"/>
      <c r="M121" s="63"/>
      <c r="N121" s="63"/>
      <c r="O121" s="20">
        <v>3</v>
      </c>
      <c r="P121" s="11"/>
    </row>
    <row r="122" spans="1:16" ht="90">
      <c r="A122" s="19">
        <v>2</v>
      </c>
      <c r="B122" s="198" t="s">
        <v>139</v>
      </c>
      <c r="C122" s="24"/>
      <c r="D122" s="71"/>
      <c r="E122" s="201">
        <v>200</v>
      </c>
      <c r="F122" s="22"/>
      <c r="G122" s="28"/>
      <c r="H122" s="22"/>
      <c r="I122" s="46"/>
      <c r="J122" s="46"/>
      <c r="K122" s="46"/>
      <c r="L122" s="46"/>
      <c r="M122" s="47"/>
      <c r="N122" s="46"/>
      <c r="O122" s="20">
        <v>3</v>
      </c>
      <c r="P122" s="11"/>
    </row>
    <row r="123" spans="1:16">
      <c r="A123" s="40"/>
      <c r="B123" s="81" t="s">
        <v>0</v>
      </c>
      <c r="C123" s="27" t="s">
        <v>7</v>
      </c>
      <c r="D123" s="42" t="s">
        <v>7</v>
      </c>
      <c r="E123" s="43" t="s">
        <v>7</v>
      </c>
      <c r="F123" s="42"/>
      <c r="G123" s="29"/>
      <c r="H123" s="42"/>
      <c r="I123" s="30"/>
      <c r="J123" s="30" t="s">
        <v>7</v>
      </c>
      <c r="K123" s="30" t="s">
        <v>7</v>
      </c>
      <c r="L123" s="30" t="s">
        <v>7</v>
      </c>
      <c r="M123" s="30" t="s">
        <v>7</v>
      </c>
      <c r="N123" s="30" t="s">
        <v>7</v>
      </c>
      <c r="O123" s="40"/>
      <c r="P123" s="11"/>
    </row>
    <row r="124" spans="1:16">
      <c r="A124" s="11"/>
      <c r="B124" s="82"/>
      <c r="C124" s="83"/>
      <c r="D124" s="84"/>
      <c r="E124" s="3"/>
      <c r="F124" s="84"/>
      <c r="G124" s="35"/>
      <c r="H124" s="84"/>
      <c r="I124" s="85"/>
      <c r="J124" s="85"/>
      <c r="K124" s="85"/>
      <c r="L124" s="85"/>
      <c r="M124" s="85"/>
      <c r="N124" s="85"/>
      <c r="O124" s="11"/>
      <c r="P124" s="11"/>
    </row>
    <row r="125" spans="1:16">
      <c r="A125" s="259" t="s">
        <v>69</v>
      </c>
      <c r="B125" s="259"/>
      <c r="C125" s="259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</row>
    <row r="126" spans="1:16">
      <c r="A126" s="11"/>
      <c r="B126" s="11"/>
      <c r="C126" s="11"/>
      <c r="D126" s="128"/>
      <c r="E126" s="11"/>
      <c r="F126" s="90"/>
      <c r="G126" s="90"/>
      <c r="H126" s="35"/>
      <c r="I126" s="125"/>
      <c r="J126" s="11"/>
      <c r="K126" s="11"/>
      <c r="L126" s="11"/>
      <c r="M126" s="11"/>
      <c r="N126" s="11"/>
      <c r="O126" s="11"/>
      <c r="P126" s="11"/>
    </row>
    <row r="127" spans="1:16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 spans="1:16" ht="18.75" customHeight="1">
      <c r="A128" s="261" t="s">
        <v>140</v>
      </c>
      <c r="B128" s="262"/>
      <c r="C128" s="95"/>
      <c r="D128" s="95"/>
      <c r="E128" s="95"/>
      <c r="F128" s="95"/>
      <c r="G128" s="95"/>
      <c r="H128" s="95"/>
      <c r="I128" s="95"/>
      <c r="J128" s="95"/>
      <c r="K128" s="95"/>
      <c r="L128" s="95"/>
      <c r="M128" s="273"/>
      <c r="N128" s="273"/>
      <c r="O128" s="274"/>
      <c r="P128" s="11"/>
    </row>
    <row r="129" spans="1:16" ht="180" customHeight="1">
      <c r="A129" s="12" t="s">
        <v>6</v>
      </c>
      <c r="B129" s="13" t="s">
        <v>9</v>
      </c>
      <c r="C129" s="13" t="s">
        <v>12</v>
      </c>
      <c r="D129" s="13" t="s">
        <v>8</v>
      </c>
      <c r="E129" s="191" t="s">
        <v>17</v>
      </c>
      <c r="F129" s="13" t="s">
        <v>1</v>
      </c>
      <c r="G129" s="14" t="s">
        <v>2</v>
      </c>
      <c r="H129" s="13" t="s">
        <v>3</v>
      </c>
      <c r="I129" s="72" t="s">
        <v>14</v>
      </c>
      <c r="J129" s="72" t="s">
        <v>5</v>
      </c>
      <c r="K129" s="72" t="s">
        <v>4</v>
      </c>
      <c r="L129" s="72" t="s">
        <v>13</v>
      </c>
      <c r="M129" s="73" t="s">
        <v>68</v>
      </c>
      <c r="N129" s="72" t="s">
        <v>10</v>
      </c>
      <c r="O129" s="72" t="s">
        <v>11</v>
      </c>
      <c r="P129" s="11"/>
    </row>
    <row r="130" spans="1:16" ht="122.25">
      <c r="A130" s="60">
        <v>1</v>
      </c>
      <c r="B130" s="207" t="s">
        <v>142</v>
      </c>
      <c r="C130" s="61"/>
      <c r="D130" s="61"/>
      <c r="E130" s="209">
        <v>100</v>
      </c>
      <c r="F130" s="61"/>
      <c r="G130" s="62"/>
      <c r="H130" s="61"/>
      <c r="I130" s="158"/>
      <c r="J130" s="158"/>
      <c r="K130" s="158"/>
      <c r="L130" s="158"/>
      <c r="M130" s="158"/>
      <c r="N130" s="158"/>
      <c r="O130" s="264" t="s">
        <v>62</v>
      </c>
      <c r="P130" s="11"/>
    </row>
    <row r="131" spans="1:16" ht="122.25">
      <c r="A131" s="60">
        <v>2</v>
      </c>
      <c r="B131" s="208" t="s">
        <v>143</v>
      </c>
      <c r="C131" s="61"/>
      <c r="D131" s="61"/>
      <c r="E131" s="209">
        <v>12</v>
      </c>
      <c r="F131" s="61"/>
      <c r="G131" s="62"/>
      <c r="H131" s="61"/>
      <c r="I131" s="158"/>
      <c r="J131" s="158"/>
      <c r="K131" s="158"/>
      <c r="L131" s="158"/>
      <c r="M131" s="158"/>
      <c r="N131" s="158"/>
      <c r="O131" s="265"/>
      <c r="P131" s="11"/>
    </row>
    <row r="132" spans="1:16" ht="90">
      <c r="A132" s="65">
        <v>3</v>
      </c>
      <c r="B132" s="207" t="s">
        <v>141</v>
      </c>
      <c r="C132" s="148"/>
      <c r="D132" s="65"/>
      <c r="E132" s="194">
        <v>12</v>
      </c>
      <c r="F132" s="167"/>
      <c r="G132" s="167"/>
      <c r="H132" s="203"/>
      <c r="I132" s="204"/>
      <c r="J132" s="205"/>
      <c r="K132" s="205"/>
      <c r="L132" s="205"/>
      <c r="M132" s="206"/>
      <c r="N132" s="206"/>
      <c r="O132" s="266"/>
      <c r="P132" s="11"/>
    </row>
    <row r="133" spans="1:16">
      <c r="A133" s="58"/>
      <c r="B133" s="86" t="s">
        <v>0</v>
      </c>
      <c r="C133" s="78" t="s">
        <v>7</v>
      </c>
      <c r="D133" s="27" t="s">
        <v>7</v>
      </c>
      <c r="E133" s="42" t="s">
        <v>7</v>
      </c>
      <c r="F133" s="43" t="s">
        <v>7</v>
      </c>
      <c r="G133" s="42"/>
      <c r="H133" s="43"/>
      <c r="I133" s="42"/>
      <c r="J133" s="78" t="s">
        <v>7</v>
      </c>
      <c r="K133" s="78" t="s">
        <v>7</v>
      </c>
      <c r="L133" s="78" t="s">
        <v>7</v>
      </c>
      <c r="M133" s="78" t="s">
        <v>7</v>
      </c>
      <c r="N133" s="78" t="s">
        <v>7</v>
      </c>
      <c r="O133" s="78" t="s">
        <v>7</v>
      </c>
      <c r="P133" s="11"/>
    </row>
    <row r="134" spans="1:16">
      <c r="A134" s="2"/>
      <c r="B134" s="87"/>
      <c r="C134" s="88"/>
      <c r="D134" s="83"/>
      <c r="E134" s="84"/>
      <c r="F134" s="3"/>
      <c r="G134" s="84"/>
      <c r="H134" s="3"/>
      <c r="I134" s="84"/>
      <c r="J134" s="88"/>
      <c r="K134" s="88"/>
      <c r="L134" s="88"/>
      <c r="M134" s="88"/>
      <c r="N134" s="88"/>
      <c r="O134" s="88"/>
      <c r="P134" s="11"/>
    </row>
    <row r="135" spans="1:16">
      <c r="A135" s="259" t="s">
        <v>69</v>
      </c>
      <c r="B135" s="259"/>
      <c r="C135" s="259"/>
      <c r="D135" s="2"/>
      <c r="E135" s="2"/>
      <c r="F135" s="4"/>
      <c r="G135" s="1"/>
      <c r="H135" s="3"/>
      <c r="I135" s="5"/>
      <c r="J135" s="11"/>
      <c r="K135" s="11"/>
      <c r="L135" s="11"/>
      <c r="M135" s="11"/>
      <c r="N135" s="11"/>
      <c r="O135" s="11"/>
      <c r="P135" s="11"/>
    </row>
    <row r="136" spans="1:16">
      <c r="A136" s="115"/>
      <c r="B136" s="130"/>
      <c r="C136" s="130"/>
      <c r="D136" s="115"/>
      <c r="E136" s="115"/>
      <c r="F136" s="115"/>
      <c r="G136" s="115"/>
      <c r="H136" s="115"/>
      <c r="I136" s="115"/>
      <c r="J136" s="11"/>
      <c r="K136" s="11"/>
      <c r="L136" s="11"/>
      <c r="M136" s="11"/>
      <c r="N136" s="11"/>
      <c r="O136" s="11"/>
      <c r="P136" s="11"/>
    </row>
    <row r="137" spans="1:16">
      <c r="A137" s="52"/>
      <c r="B137" s="52"/>
      <c r="C137" s="52"/>
      <c r="D137" s="52"/>
      <c r="E137" s="52"/>
      <c r="F137" s="52"/>
      <c r="G137" s="52"/>
      <c r="H137" s="52"/>
      <c r="I137" s="52"/>
      <c r="J137" s="36"/>
      <c r="K137" s="36"/>
      <c r="L137" s="36"/>
      <c r="M137" s="36"/>
      <c r="N137" s="36"/>
      <c r="O137" s="36"/>
      <c r="P137" s="36"/>
    </row>
    <row r="138" spans="1:16" ht="22.5" customHeight="1">
      <c r="A138" s="261" t="s">
        <v>144</v>
      </c>
      <c r="B138" s="262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273"/>
      <c r="N138" s="273"/>
      <c r="O138" s="274"/>
      <c r="P138" s="36"/>
    </row>
    <row r="139" spans="1:16" ht="174.75" customHeight="1">
      <c r="A139" s="12" t="s">
        <v>6</v>
      </c>
      <c r="B139" s="13" t="s">
        <v>9</v>
      </c>
      <c r="C139" s="13" t="s">
        <v>12</v>
      </c>
      <c r="D139" s="13" t="s">
        <v>8</v>
      </c>
      <c r="E139" s="14" t="s">
        <v>18</v>
      </c>
      <c r="F139" s="13" t="s">
        <v>19</v>
      </c>
      <c r="G139" s="14" t="s">
        <v>2</v>
      </c>
      <c r="H139" s="13" t="s">
        <v>3</v>
      </c>
      <c r="I139" s="15" t="s">
        <v>14</v>
      </c>
      <c r="J139" s="15" t="s">
        <v>5</v>
      </c>
      <c r="K139" s="15" t="s">
        <v>4</v>
      </c>
      <c r="L139" s="15" t="s">
        <v>13</v>
      </c>
      <c r="M139" s="15" t="s">
        <v>68</v>
      </c>
      <c r="N139" s="15" t="s">
        <v>10</v>
      </c>
      <c r="O139" s="15" t="s">
        <v>242</v>
      </c>
      <c r="P139" s="36"/>
    </row>
    <row r="140" spans="1:16" ht="55.5" customHeight="1">
      <c r="A140" s="16">
        <v>1</v>
      </c>
      <c r="B140" s="70" t="s">
        <v>145</v>
      </c>
      <c r="C140" s="18"/>
      <c r="D140" s="40"/>
      <c r="E140" s="193">
        <v>25</v>
      </c>
      <c r="F140" s="22"/>
      <c r="G140" s="23"/>
      <c r="H140" s="24"/>
      <c r="I140" s="25"/>
      <c r="J140" s="25"/>
      <c r="K140" s="26"/>
      <c r="L140" s="26"/>
      <c r="M140" s="26"/>
      <c r="N140" s="18"/>
      <c r="O140" s="71">
        <v>1</v>
      </c>
      <c r="P140" s="36"/>
    </row>
    <row r="141" spans="1:16">
      <c r="A141" s="294" t="s">
        <v>0</v>
      </c>
      <c r="B141" s="295"/>
      <c r="C141" s="22" t="s">
        <v>7</v>
      </c>
      <c r="D141" s="22" t="s">
        <v>7</v>
      </c>
      <c r="E141" s="28" t="s">
        <v>7</v>
      </c>
      <c r="F141" s="22"/>
      <c r="G141" s="29"/>
      <c r="H141" s="22"/>
      <c r="I141" s="26"/>
      <c r="J141" s="30" t="s">
        <v>7</v>
      </c>
      <c r="K141" s="30" t="s">
        <v>7</v>
      </c>
      <c r="L141" s="30" t="s">
        <v>7</v>
      </c>
      <c r="M141" s="30" t="s">
        <v>7</v>
      </c>
      <c r="N141" s="30" t="s">
        <v>7</v>
      </c>
      <c r="O141" s="29" t="s">
        <v>7</v>
      </c>
      <c r="P141" s="36"/>
    </row>
    <row r="142" spans="1:16">
      <c r="A142" s="89"/>
      <c r="B142" s="89"/>
      <c r="C142" s="34"/>
      <c r="D142" s="34"/>
      <c r="E142" s="33"/>
      <c r="F142" s="34"/>
      <c r="G142" s="35"/>
      <c r="H142" s="34"/>
      <c r="I142" s="90"/>
      <c r="J142" s="85"/>
      <c r="K142" s="85"/>
      <c r="L142" s="85"/>
      <c r="M142" s="85"/>
      <c r="N142" s="85"/>
      <c r="O142" s="35"/>
      <c r="P142" s="36"/>
    </row>
    <row r="143" spans="1:16">
      <c r="A143" s="259" t="s">
        <v>69</v>
      </c>
      <c r="B143" s="259"/>
      <c r="C143" s="259"/>
      <c r="D143" s="31"/>
      <c r="E143" s="31"/>
      <c r="F143" s="33"/>
      <c r="G143" s="34"/>
      <c r="H143" s="35"/>
      <c r="I143" s="31"/>
      <c r="J143" s="11"/>
      <c r="K143" s="11"/>
      <c r="L143" s="11"/>
      <c r="M143" s="11"/>
      <c r="N143" s="11"/>
      <c r="O143" s="36"/>
      <c r="P143" s="36"/>
    </row>
    <row r="144" spans="1:16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</row>
    <row r="145" spans="1:16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</row>
    <row r="146" spans="1:16" ht="22.5" customHeight="1">
      <c r="A146" s="261" t="s">
        <v>146</v>
      </c>
      <c r="B146" s="262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273"/>
      <c r="N146" s="273"/>
      <c r="O146" s="274"/>
      <c r="P146" s="36"/>
    </row>
    <row r="147" spans="1:16" ht="169.5" customHeight="1">
      <c r="A147" s="12" t="s">
        <v>6</v>
      </c>
      <c r="B147" s="13" t="s">
        <v>9</v>
      </c>
      <c r="C147" s="13" t="s">
        <v>12</v>
      </c>
      <c r="D147" s="13" t="s">
        <v>8</v>
      </c>
      <c r="E147" s="14" t="s">
        <v>17</v>
      </c>
      <c r="F147" s="13" t="s">
        <v>1</v>
      </c>
      <c r="G147" s="14" t="s">
        <v>2</v>
      </c>
      <c r="H147" s="13" t="s">
        <v>3</v>
      </c>
      <c r="I147" s="15" t="s">
        <v>14</v>
      </c>
      <c r="J147" s="15" t="s">
        <v>5</v>
      </c>
      <c r="K147" s="15" t="s">
        <v>4</v>
      </c>
      <c r="L147" s="15" t="s">
        <v>13</v>
      </c>
      <c r="M147" s="15" t="s">
        <v>68</v>
      </c>
      <c r="N147" s="15" t="s">
        <v>10</v>
      </c>
      <c r="O147" s="15" t="s">
        <v>11</v>
      </c>
      <c r="P147" s="36"/>
    </row>
    <row r="148" spans="1:16" ht="165">
      <c r="A148" s="109">
        <v>1</v>
      </c>
      <c r="B148" s="211" t="s">
        <v>147</v>
      </c>
      <c r="C148" s="61"/>
      <c r="D148" s="61"/>
      <c r="E148" s="193">
        <v>4088</v>
      </c>
      <c r="F148" s="61"/>
      <c r="G148" s="62"/>
      <c r="H148" s="61"/>
      <c r="I148" s="63"/>
      <c r="J148" s="63"/>
      <c r="K148" s="63"/>
      <c r="L148" s="63"/>
      <c r="M148" s="63"/>
      <c r="N148" s="63"/>
      <c r="O148" s="248">
        <v>2</v>
      </c>
      <c r="P148" s="36"/>
    </row>
    <row r="149" spans="1:16" ht="135">
      <c r="A149" s="109">
        <v>2</v>
      </c>
      <c r="B149" s="211" t="s">
        <v>148</v>
      </c>
      <c r="C149" s="61"/>
      <c r="D149" s="61"/>
      <c r="E149" s="193">
        <v>1476</v>
      </c>
      <c r="F149" s="61"/>
      <c r="G149" s="62"/>
      <c r="H149" s="61"/>
      <c r="I149" s="63"/>
      <c r="J149" s="63"/>
      <c r="K149" s="63"/>
      <c r="L149" s="63"/>
      <c r="M149" s="63"/>
      <c r="N149" s="63"/>
      <c r="O149" s="248">
        <v>2</v>
      </c>
      <c r="P149" s="36"/>
    </row>
    <row r="150" spans="1:16" ht="225">
      <c r="A150" s="109">
        <v>3</v>
      </c>
      <c r="B150" s="212" t="s">
        <v>149</v>
      </c>
      <c r="C150" s="61"/>
      <c r="D150" s="61"/>
      <c r="E150" s="193">
        <v>124</v>
      </c>
      <c r="F150" s="61"/>
      <c r="G150" s="62"/>
      <c r="H150" s="61"/>
      <c r="I150" s="63"/>
      <c r="J150" s="63"/>
      <c r="K150" s="63"/>
      <c r="L150" s="63"/>
      <c r="M150" s="63"/>
      <c r="N150" s="63"/>
      <c r="O150" s="248">
        <v>2</v>
      </c>
      <c r="P150" s="36"/>
    </row>
    <row r="151" spans="1:16" ht="210">
      <c r="A151" s="109">
        <v>4</v>
      </c>
      <c r="B151" s="202" t="s">
        <v>150</v>
      </c>
      <c r="C151" s="61"/>
      <c r="D151" s="61"/>
      <c r="E151" s="193">
        <v>308</v>
      </c>
      <c r="F151" s="61"/>
      <c r="G151" s="62"/>
      <c r="H151" s="61"/>
      <c r="I151" s="63"/>
      <c r="J151" s="63"/>
      <c r="K151" s="63"/>
      <c r="L151" s="63"/>
      <c r="M151" s="63"/>
      <c r="N151" s="63"/>
      <c r="O151" s="248">
        <v>2</v>
      </c>
      <c r="P151" s="36"/>
    </row>
    <row r="152" spans="1:16" ht="105">
      <c r="A152" s="109">
        <v>5</v>
      </c>
      <c r="B152" s="211" t="s">
        <v>151</v>
      </c>
      <c r="C152" s="61"/>
      <c r="D152" s="61"/>
      <c r="E152" s="193">
        <v>3114</v>
      </c>
      <c r="F152" s="61"/>
      <c r="G152" s="62"/>
      <c r="H152" s="61"/>
      <c r="I152" s="63"/>
      <c r="J152" s="63"/>
      <c r="K152" s="63"/>
      <c r="L152" s="63"/>
      <c r="M152" s="63"/>
      <c r="N152" s="63"/>
      <c r="O152" s="248">
        <v>2</v>
      </c>
      <c r="P152" s="36"/>
    </row>
    <row r="153" spans="1:16" ht="180">
      <c r="A153" s="109">
        <v>6</v>
      </c>
      <c r="B153" s="211" t="s">
        <v>152</v>
      </c>
      <c r="C153" s="148"/>
      <c r="D153" s="148"/>
      <c r="E153" s="193">
        <v>14</v>
      </c>
      <c r="F153" s="61"/>
      <c r="G153" s="62"/>
      <c r="H153" s="61"/>
      <c r="I153" s="63"/>
      <c r="J153" s="63"/>
      <c r="K153" s="63"/>
      <c r="L153" s="63"/>
      <c r="M153" s="68"/>
      <c r="N153" s="63"/>
      <c r="O153" s="248">
        <v>2</v>
      </c>
      <c r="P153" s="36"/>
    </row>
    <row r="154" spans="1:16" ht="81.75" customHeight="1">
      <c r="A154" s="18">
        <v>7</v>
      </c>
      <c r="B154" s="211" t="s">
        <v>153</v>
      </c>
      <c r="C154" s="27"/>
      <c r="D154" s="42"/>
      <c r="E154" s="193">
        <v>500</v>
      </c>
      <c r="F154" s="42"/>
      <c r="G154" s="29"/>
      <c r="H154" s="42"/>
      <c r="I154" s="30"/>
      <c r="J154" s="30"/>
      <c r="K154" s="30"/>
      <c r="L154" s="30"/>
      <c r="M154" s="30"/>
      <c r="N154" s="30"/>
      <c r="O154" s="248">
        <v>2</v>
      </c>
      <c r="P154" s="36"/>
    </row>
    <row r="155" spans="1:16">
      <c r="A155" s="40"/>
      <c r="B155" s="147" t="s">
        <v>0</v>
      </c>
      <c r="C155" s="251"/>
      <c r="D155" s="22" t="s">
        <v>7</v>
      </c>
      <c r="E155" s="28" t="s">
        <v>7</v>
      </c>
      <c r="F155" s="22"/>
      <c r="G155" s="29"/>
      <c r="H155" s="22"/>
      <c r="I155" s="26"/>
      <c r="J155" s="30" t="s">
        <v>7</v>
      </c>
      <c r="K155" s="30" t="s">
        <v>7</v>
      </c>
      <c r="L155" s="30" t="s">
        <v>7</v>
      </c>
      <c r="M155" s="30" t="s">
        <v>7</v>
      </c>
      <c r="N155" s="30" t="s">
        <v>7</v>
      </c>
      <c r="O155" s="29" t="s">
        <v>7</v>
      </c>
      <c r="P155" s="36"/>
    </row>
    <row r="156" spans="1:16">
      <c r="A156" s="259" t="s">
        <v>69</v>
      </c>
      <c r="B156" s="259"/>
      <c r="C156" s="259"/>
      <c r="D156" s="50"/>
      <c r="E156" s="131"/>
      <c r="F156" s="50"/>
      <c r="G156" s="35"/>
      <c r="H156" s="84"/>
      <c r="I156" s="85"/>
      <c r="J156" s="85"/>
      <c r="K156" s="85"/>
      <c r="L156" s="85"/>
      <c r="M156" s="85"/>
      <c r="N156" s="85"/>
      <c r="O156" s="36"/>
      <c r="P156" s="36"/>
    </row>
    <row r="157" spans="1:16">
      <c r="A157" s="115"/>
      <c r="B157" s="115"/>
      <c r="C157" s="115"/>
      <c r="D157" s="50"/>
      <c r="E157" s="131"/>
      <c r="F157" s="50"/>
      <c r="G157" s="35"/>
      <c r="H157" s="84"/>
      <c r="I157" s="85"/>
      <c r="J157" s="85"/>
      <c r="K157" s="85"/>
      <c r="L157" s="85"/>
      <c r="M157" s="85"/>
      <c r="N157" s="85"/>
      <c r="O157" s="36"/>
      <c r="P157" s="36"/>
    </row>
    <row r="158" spans="1:16">
      <c r="A158" s="115"/>
      <c r="B158" s="216" t="s">
        <v>154</v>
      </c>
      <c r="C158" s="213"/>
      <c r="D158" s="214"/>
      <c r="E158" s="131"/>
      <c r="F158" s="50"/>
      <c r="G158" s="35"/>
      <c r="H158" s="84"/>
      <c r="I158" s="85"/>
      <c r="J158" s="85"/>
      <c r="K158" s="85"/>
      <c r="L158" s="85"/>
      <c r="M158" s="85"/>
      <c r="N158" s="85"/>
      <c r="O158" s="36"/>
      <c r="P158" s="36"/>
    </row>
    <row r="159" spans="1:16">
      <c r="A159" s="115"/>
      <c r="B159" s="215" t="s">
        <v>155</v>
      </c>
      <c r="C159" s="213"/>
      <c r="D159" s="214"/>
      <c r="E159" s="131"/>
      <c r="F159" s="50"/>
      <c r="G159" s="35"/>
      <c r="H159" s="84"/>
      <c r="I159" s="85"/>
      <c r="J159" s="85"/>
      <c r="K159" s="85"/>
      <c r="L159" s="85"/>
      <c r="M159" s="85"/>
      <c r="N159" s="85"/>
      <c r="O159" s="36"/>
      <c r="P159" s="36"/>
    </row>
    <row r="160" spans="1:16">
      <c r="A160" s="115"/>
      <c r="B160" s="215" t="s">
        <v>156</v>
      </c>
      <c r="C160" s="213"/>
      <c r="D160" s="214"/>
      <c r="E160" s="131"/>
      <c r="F160" s="50"/>
      <c r="G160" s="35"/>
      <c r="H160" s="84"/>
      <c r="I160" s="85"/>
      <c r="J160" s="85"/>
      <c r="K160" s="85"/>
      <c r="L160" s="85"/>
      <c r="M160" s="85"/>
      <c r="N160" s="85"/>
      <c r="O160" s="36"/>
      <c r="P160" s="36"/>
    </row>
    <row r="161" spans="1:16">
      <c r="A161" s="115"/>
      <c r="B161" s="215" t="s">
        <v>63</v>
      </c>
      <c r="C161" s="213"/>
      <c r="D161" s="214"/>
      <c r="E161" s="131"/>
      <c r="F161" s="50"/>
      <c r="G161" s="35"/>
      <c r="H161" s="84"/>
      <c r="I161" s="85"/>
      <c r="J161" s="85"/>
      <c r="K161" s="85"/>
      <c r="L161" s="85"/>
      <c r="M161" s="85"/>
      <c r="N161" s="85"/>
      <c r="O161" s="36"/>
      <c r="P161" s="36"/>
    </row>
    <row r="162" spans="1:16">
      <c r="A162" s="115"/>
      <c r="B162" s="215" t="s">
        <v>64</v>
      </c>
      <c r="C162" s="213"/>
      <c r="D162" s="214"/>
      <c r="E162" s="131"/>
      <c r="F162" s="50"/>
      <c r="G162" s="35"/>
      <c r="H162" s="84"/>
      <c r="I162" s="85"/>
      <c r="J162" s="85"/>
      <c r="K162" s="85"/>
      <c r="L162" s="85"/>
      <c r="M162" s="85"/>
      <c r="N162" s="85"/>
      <c r="O162" s="36"/>
      <c r="P162" s="36"/>
    </row>
    <row r="163" spans="1:16">
      <c r="A163" s="115"/>
      <c r="B163" s="215" t="s">
        <v>65</v>
      </c>
      <c r="C163" s="213"/>
      <c r="D163" s="214"/>
      <c r="E163" s="131"/>
      <c r="F163" s="50"/>
      <c r="G163" s="35"/>
      <c r="H163" s="84"/>
      <c r="I163" s="85"/>
      <c r="J163" s="85"/>
      <c r="K163" s="85"/>
      <c r="L163" s="85"/>
      <c r="M163" s="85"/>
      <c r="N163" s="85"/>
      <c r="O163" s="36"/>
      <c r="P163" s="36"/>
    </row>
    <row r="164" spans="1:16">
      <c r="A164" s="115"/>
      <c r="B164" s="215" t="s">
        <v>66</v>
      </c>
      <c r="C164" s="213"/>
      <c r="D164" s="214"/>
      <c r="E164" s="131"/>
      <c r="F164" s="50"/>
      <c r="G164" s="35"/>
      <c r="H164" s="84"/>
      <c r="I164" s="85"/>
      <c r="J164" s="85"/>
      <c r="K164" s="85"/>
      <c r="L164" s="85"/>
      <c r="M164" s="85"/>
      <c r="N164" s="85"/>
      <c r="O164" s="36"/>
      <c r="P164" s="36"/>
    </row>
    <row r="165" spans="1:16">
      <c r="A165" s="115"/>
      <c r="B165" s="215" t="s">
        <v>157</v>
      </c>
      <c r="C165" s="213"/>
      <c r="D165" s="214"/>
      <c r="E165" s="131"/>
      <c r="F165" s="50"/>
      <c r="G165" s="35"/>
      <c r="H165" s="84"/>
      <c r="I165" s="85"/>
      <c r="J165" s="85"/>
      <c r="K165" s="85"/>
      <c r="L165" s="85"/>
      <c r="M165" s="85"/>
      <c r="N165" s="85"/>
      <c r="O165" s="36"/>
      <c r="P165" s="36"/>
    </row>
    <row r="166" spans="1:16">
      <c r="A166" s="115"/>
      <c r="B166" s="215" t="s">
        <v>67</v>
      </c>
      <c r="C166" s="213"/>
      <c r="D166" s="214"/>
      <c r="E166" s="131"/>
      <c r="F166" s="50"/>
      <c r="G166" s="35"/>
      <c r="H166" s="84"/>
      <c r="I166" s="85"/>
      <c r="J166" s="85"/>
      <c r="K166" s="85"/>
      <c r="L166" s="85"/>
      <c r="M166" s="85"/>
      <c r="N166" s="85"/>
      <c r="O166" s="36"/>
      <c r="P166" s="36"/>
    </row>
    <row r="167" spans="1:16">
      <c r="A167" s="115"/>
      <c r="B167" s="115"/>
      <c r="C167" s="115"/>
      <c r="D167" s="50"/>
      <c r="E167" s="131"/>
      <c r="F167" s="50"/>
      <c r="G167" s="35"/>
      <c r="H167" s="84"/>
      <c r="I167" s="85"/>
      <c r="J167" s="85"/>
      <c r="K167" s="85"/>
      <c r="L167" s="85"/>
      <c r="M167" s="85"/>
      <c r="N167" s="85"/>
      <c r="O167" s="36"/>
      <c r="P167" s="36"/>
    </row>
    <row r="168" spans="1:16">
      <c r="A168" s="11"/>
      <c r="B168" s="119"/>
      <c r="C168" s="50"/>
      <c r="D168" s="50"/>
      <c r="E168" s="131"/>
      <c r="F168" s="50"/>
      <c r="G168" s="35"/>
      <c r="H168" s="84"/>
      <c r="I168" s="85"/>
      <c r="J168" s="85"/>
      <c r="K168" s="85"/>
      <c r="L168" s="85"/>
      <c r="M168" s="85"/>
      <c r="N168" s="85"/>
      <c r="O168" s="36"/>
      <c r="P168" s="36"/>
    </row>
    <row r="169" spans="1:16" ht="21" customHeight="1">
      <c r="A169" s="138" t="s">
        <v>158</v>
      </c>
      <c r="B169" s="139"/>
      <c r="C169" s="139"/>
      <c r="D169" s="10"/>
      <c r="E169" s="10"/>
      <c r="F169" s="10"/>
      <c r="G169" s="10"/>
      <c r="H169" s="10"/>
      <c r="I169" s="10"/>
      <c r="J169" s="10"/>
      <c r="K169" s="10"/>
      <c r="L169" s="293"/>
      <c r="M169" s="293"/>
      <c r="N169" s="293"/>
      <c r="O169" s="293"/>
      <c r="P169" s="36"/>
    </row>
    <row r="170" spans="1:16" ht="141" customHeight="1">
      <c r="A170" s="12" t="s">
        <v>6</v>
      </c>
      <c r="B170" s="13" t="s">
        <v>9</v>
      </c>
      <c r="C170" s="13" t="s">
        <v>23</v>
      </c>
      <c r="D170" s="13" t="s">
        <v>8</v>
      </c>
      <c r="E170" s="14" t="s">
        <v>18</v>
      </c>
      <c r="F170" s="13" t="s">
        <v>19</v>
      </c>
      <c r="G170" s="14" t="s">
        <v>2</v>
      </c>
      <c r="H170" s="13" t="s">
        <v>3</v>
      </c>
      <c r="I170" s="15" t="s">
        <v>14</v>
      </c>
      <c r="J170" s="15" t="s">
        <v>5</v>
      </c>
      <c r="K170" s="15" t="s">
        <v>4</v>
      </c>
      <c r="L170" s="15" t="s">
        <v>13</v>
      </c>
      <c r="M170" s="15" t="s">
        <v>68</v>
      </c>
      <c r="N170" s="15" t="s">
        <v>10</v>
      </c>
      <c r="O170" s="15" t="s">
        <v>11</v>
      </c>
      <c r="P170" s="36"/>
    </row>
    <row r="171" spans="1:16" ht="76.5" customHeight="1">
      <c r="A171" s="302">
        <v>1</v>
      </c>
      <c r="B171" s="299" t="s">
        <v>167</v>
      </c>
      <c r="C171" s="169" t="s">
        <v>159</v>
      </c>
      <c r="D171" s="61"/>
      <c r="E171" s="209">
        <v>15</v>
      </c>
      <c r="F171" s="61"/>
      <c r="G171" s="62"/>
      <c r="H171" s="61"/>
      <c r="I171" s="63"/>
      <c r="J171" s="63"/>
      <c r="K171" s="63"/>
      <c r="L171" s="63"/>
      <c r="M171" s="63"/>
      <c r="N171" s="63"/>
      <c r="O171" s="252">
        <v>5</v>
      </c>
      <c r="P171" s="36"/>
    </row>
    <row r="172" spans="1:16">
      <c r="A172" s="303"/>
      <c r="B172" s="300"/>
      <c r="C172" s="169" t="s">
        <v>160</v>
      </c>
      <c r="D172" s="61"/>
      <c r="E172" s="209">
        <v>50</v>
      </c>
      <c r="F172" s="61"/>
      <c r="G172" s="62"/>
      <c r="H172" s="61"/>
      <c r="I172" s="63"/>
      <c r="J172" s="63"/>
      <c r="K172" s="63"/>
      <c r="L172" s="63"/>
      <c r="M172" s="63"/>
      <c r="N172" s="63"/>
      <c r="O172" s="252">
        <v>5</v>
      </c>
      <c r="P172" s="36"/>
    </row>
    <row r="173" spans="1:16">
      <c r="A173" s="303"/>
      <c r="B173" s="300"/>
      <c r="C173" s="169" t="s">
        <v>161</v>
      </c>
      <c r="D173" s="61"/>
      <c r="E173" s="209">
        <v>50</v>
      </c>
      <c r="F173" s="61"/>
      <c r="G173" s="62"/>
      <c r="H173" s="61"/>
      <c r="I173" s="63"/>
      <c r="J173" s="63"/>
      <c r="K173" s="63"/>
      <c r="L173" s="63"/>
      <c r="M173" s="63"/>
      <c r="N173" s="63"/>
      <c r="O173" s="252">
        <v>5</v>
      </c>
      <c r="P173" s="36"/>
    </row>
    <row r="174" spans="1:16">
      <c r="A174" s="303"/>
      <c r="B174" s="300"/>
      <c r="C174" s="169" t="s">
        <v>162</v>
      </c>
      <c r="D174" s="61"/>
      <c r="E174" s="209">
        <v>100</v>
      </c>
      <c r="F174" s="61"/>
      <c r="G174" s="62"/>
      <c r="H174" s="61"/>
      <c r="I174" s="63"/>
      <c r="J174" s="63"/>
      <c r="K174" s="63"/>
      <c r="L174" s="63"/>
      <c r="M174" s="63"/>
      <c r="N174" s="63"/>
      <c r="O174" s="252">
        <v>5</v>
      </c>
      <c r="P174" s="36"/>
    </row>
    <row r="175" spans="1:16">
      <c r="A175" s="303"/>
      <c r="B175" s="300"/>
      <c r="C175" s="169" t="s">
        <v>163</v>
      </c>
      <c r="D175" s="61"/>
      <c r="E175" s="209">
        <v>500</v>
      </c>
      <c r="F175" s="61"/>
      <c r="G175" s="62"/>
      <c r="H175" s="61"/>
      <c r="I175" s="63"/>
      <c r="J175" s="63"/>
      <c r="K175" s="63"/>
      <c r="L175" s="63"/>
      <c r="M175" s="63"/>
      <c r="N175" s="63"/>
      <c r="O175" s="252">
        <v>5</v>
      </c>
      <c r="P175" s="36"/>
    </row>
    <row r="176" spans="1:16">
      <c r="A176" s="303"/>
      <c r="B176" s="300"/>
      <c r="C176" s="169" t="s">
        <v>164</v>
      </c>
      <c r="D176" s="156"/>
      <c r="E176" s="209">
        <v>80</v>
      </c>
      <c r="F176" s="61"/>
      <c r="G176" s="67"/>
      <c r="H176" s="148"/>
      <c r="I176" s="217"/>
      <c r="J176" s="217"/>
      <c r="K176" s="218"/>
      <c r="L176" s="218"/>
      <c r="M176" s="218"/>
      <c r="N176" s="156"/>
      <c r="O176" s="252">
        <v>5</v>
      </c>
      <c r="P176" s="36"/>
    </row>
    <row r="177" spans="1:16">
      <c r="A177" s="303"/>
      <c r="B177" s="300"/>
      <c r="C177" s="169" t="s">
        <v>165</v>
      </c>
      <c r="D177" s="156"/>
      <c r="E177" s="209">
        <v>200</v>
      </c>
      <c r="F177" s="61"/>
      <c r="G177" s="67"/>
      <c r="H177" s="148"/>
      <c r="I177" s="217"/>
      <c r="J177" s="217"/>
      <c r="K177" s="218"/>
      <c r="L177" s="218"/>
      <c r="M177" s="218"/>
      <c r="N177" s="156"/>
      <c r="O177" s="252">
        <v>5</v>
      </c>
      <c r="P177" s="36"/>
    </row>
    <row r="178" spans="1:16">
      <c r="A178" s="304"/>
      <c r="B178" s="301"/>
      <c r="C178" s="169" t="s">
        <v>166</v>
      </c>
      <c r="D178" s="18"/>
      <c r="E178" s="209">
        <v>3000</v>
      </c>
      <c r="F178" s="22"/>
      <c r="G178" s="23"/>
      <c r="H178" s="24"/>
      <c r="I178" s="25"/>
      <c r="J178" s="25"/>
      <c r="K178" s="26"/>
      <c r="L178" s="26"/>
      <c r="M178" s="26"/>
      <c r="N178" s="20"/>
      <c r="O178" s="252">
        <v>5</v>
      </c>
      <c r="P178" s="36"/>
    </row>
    <row r="179" spans="1:16" ht="70.5" customHeight="1">
      <c r="A179" s="319">
        <v>2</v>
      </c>
      <c r="B179" s="317" t="s">
        <v>168</v>
      </c>
      <c r="C179" s="219" t="s">
        <v>170</v>
      </c>
      <c r="D179" s="18"/>
      <c r="E179" s="209">
        <v>10</v>
      </c>
      <c r="F179" s="22"/>
      <c r="G179" s="23"/>
      <c r="H179" s="24"/>
      <c r="I179" s="25"/>
      <c r="J179" s="25"/>
      <c r="K179" s="26"/>
      <c r="L179" s="26"/>
      <c r="M179" s="26"/>
      <c r="N179" s="20"/>
      <c r="O179" s="252">
        <v>5</v>
      </c>
      <c r="P179" s="36"/>
    </row>
    <row r="180" spans="1:16" ht="77.25" customHeight="1">
      <c r="A180" s="320"/>
      <c r="B180" s="318"/>
      <c r="C180" s="219" t="s">
        <v>171</v>
      </c>
      <c r="D180" s="18"/>
      <c r="E180" s="193">
        <v>10</v>
      </c>
      <c r="F180" s="22"/>
      <c r="G180" s="23"/>
      <c r="H180" s="24"/>
      <c r="I180" s="25"/>
      <c r="J180" s="25"/>
      <c r="K180" s="26"/>
      <c r="L180" s="26"/>
      <c r="M180" s="26"/>
      <c r="N180" s="20"/>
      <c r="O180" s="252">
        <v>5</v>
      </c>
      <c r="P180" s="36"/>
    </row>
    <row r="181" spans="1:16" ht="58.5" customHeight="1">
      <c r="A181" s="319">
        <v>3</v>
      </c>
      <c r="B181" s="317" t="s">
        <v>169</v>
      </c>
      <c r="C181" s="169" t="s">
        <v>172</v>
      </c>
      <c r="D181" s="18"/>
      <c r="E181" s="193">
        <v>50</v>
      </c>
      <c r="F181" s="22"/>
      <c r="G181" s="23"/>
      <c r="H181" s="24"/>
      <c r="I181" s="25"/>
      <c r="J181" s="25"/>
      <c r="K181" s="26"/>
      <c r="L181" s="26"/>
      <c r="M181" s="26"/>
      <c r="N181" s="20"/>
      <c r="O181" s="252">
        <v>5</v>
      </c>
      <c r="P181" s="36"/>
    </row>
    <row r="182" spans="1:16" ht="72.75" customHeight="1">
      <c r="A182" s="320"/>
      <c r="B182" s="318"/>
      <c r="C182" s="169" t="s">
        <v>173</v>
      </c>
      <c r="D182" s="18"/>
      <c r="E182" s="193">
        <v>80</v>
      </c>
      <c r="F182" s="22"/>
      <c r="G182" s="23"/>
      <c r="H182" s="24"/>
      <c r="I182" s="25"/>
      <c r="J182" s="25"/>
      <c r="K182" s="26"/>
      <c r="L182" s="26"/>
      <c r="M182" s="26"/>
      <c r="N182" s="20"/>
      <c r="O182" s="252">
        <v>5</v>
      </c>
      <c r="P182" s="36"/>
    </row>
    <row r="183" spans="1:16">
      <c r="A183" s="324" t="s">
        <v>0</v>
      </c>
      <c r="B183" s="324"/>
      <c r="C183" s="22" t="s">
        <v>7</v>
      </c>
      <c r="D183" s="22" t="s">
        <v>7</v>
      </c>
      <c r="E183" s="28" t="s">
        <v>7</v>
      </c>
      <c r="F183" s="22"/>
      <c r="G183" s="29"/>
      <c r="H183" s="22"/>
      <c r="I183" s="30"/>
      <c r="J183" s="30" t="s">
        <v>7</v>
      </c>
      <c r="K183" s="30" t="s">
        <v>7</v>
      </c>
      <c r="L183" s="30" t="s">
        <v>7</v>
      </c>
      <c r="M183" s="30" t="s">
        <v>7</v>
      </c>
      <c r="N183" s="30" t="s">
        <v>7</v>
      </c>
      <c r="O183" s="252" t="s">
        <v>7</v>
      </c>
      <c r="P183" s="36"/>
    </row>
    <row r="184" spans="1:16">
      <c r="A184" s="89"/>
      <c r="B184" s="89"/>
      <c r="C184" s="34"/>
      <c r="D184" s="34"/>
      <c r="E184" s="33"/>
      <c r="F184" s="34"/>
      <c r="G184" s="35"/>
      <c r="H184" s="34"/>
      <c r="I184" s="85"/>
      <c r="J184" s="85"/>
      <c r="K184" s="85"/>
      <c r="L184" s="85"/>
      <c r="M184" s="85"/>
      <c r="N184" s="85"/>
      <c r="O184" s="258"/>
      <c r="P184" s="36"/>
    </row>
    <row r="185" spans="1:16">
      <c r="A185" s="259" t="s">
        <v>69</v>
      </c>
      <c r="B185" s="259"/>
      <c r="C185" s="259"/>
      <c r="D185" s="34"/>
      <c r="E185" s="33"/>
      <c r="F185" s="34"/>
      <c r="G185" s="35"/>
      <c r="H185" s="34"/>
      <c r="I185" s="85"/>
      <c r="J185" s="85"/>
      <c r="K185" s="85"/>
      <c r="L185" s="85"/>
      <c r="M185" s="85"/>
      <c r="N185" s="85"/>
      <c r="O185" s="85"/>
      <c r="P185" s="36"/>
    </row>
    <row r="186" spans="1:16">
      <c r="A186" s="115"/>
      <c r="B186" s="115"/>
      <c r="C186" s="115"/>
      <c r="D186" s="34"/>
      <c r="E186" s="33"/>
      <c r="F186" s="34"/>
      <c r="G186" s="35"/>
      <c r="H186" s="34"/>
      <c r="I186" s="85"/>
      <c r="J186" s="85"/>
      <c r="K186" s="85"/>
      <c r="L186" s="85"/>
      <c r="M186" s="85"/>
      <c r="N186" s="85"/>
      <c r="O186" s="85"/>
      <c r="P186" s="36"/>
    </row>
    <row r="187" spans="1:16" ht="21" customHeight="1">
      <c r="A187" s="93" t="s">
        <v>174</v>
      </c>
      <c r="B187" s="95"/>
      <c r="C187" s="9"/>
      <c r="D187" s="9"/>
      <c r="E187" s="9"/>
      <c r="F187" s="9"/>
      <c r="G187" s="9"/>
      <c r="H187" s="9"/>
      <c r="I187" s="9"/>
      <c r="J187" s="9"/>
      <c r="K187" s="9"/>
      <c r="L187" s="273"/>
      <c r="M187" s="273"/>
      <c r="N187" s="273"/>
      <c r="O187" s="274"/>
      <c r="P187" s="36"/>
    </row>
    <row r="188" spans="1:16" ht="177.75" customHeight="1">
      <c r="A188" s="12" t="s">
        <v>6</v>
      </c>
      <c r="B188" s="13" t="s">
        <v>9</v>
      </c>
      <c r="C188" s="13" t="s">
        <v>23</v>
      </c>
      <c r="D188" s="13" t="s">
        <v>8</v>
      </c>
      <c r="E188" s="14" t="s">
        <v>17</v>
      </c>
      <c r="F188" s="13" t="s">
        <v>1</v>
      </c>
      <c r="G188" s="14" t="s">
        <v>2</v>
      </c>
      <c r="H188" s="13" t="s">
        <v>3</v>
      </c>
      <c r="I188" s="15" t="s">
        <v>14</v>
      </c>
      <c r="J188" s="15" t="s">
        <v>5</v>
      </c>
      <c r="K188" s="15" t="s">
        <v>4</v>
      </c>
      <c r="L188" s="15" t="s">
        <v>13</v>
      </c>
      <c r="M188" s="15" t="s">
        <v>68</v>
      </c>
      <c r="N188" s="15" t="s">
        <v>10</v>
      </c>
      <c r="O188" s="15" t="s">
        <v>11</v>
      </c>
      <c r="P188" s="36"/>
    </row>
    <row r="189" spans="1:16">
      <c r="A189" s="109">
        <v>1</v>
      </c>
      <c r="B189" s="321" t="s">
        <v>175</v>
      </c>
      <c r="C189" s="226">
        <v>16</v>
      </c>
      <c r="D189" s="210"/>
      <c r="E189" s="193">
        <v>70</v>
      </c>
      <c r="F189" s="210"/>
      <c r="G189" s="220"/>
      <c r="H189" s="210"/>
      <c r="I189" s="142"/>
      <c r="J189" s="142"/>
      <c r="K189" s="142"/>
      <c r="L189" s="142"/>
      <c r="M189" s="142"/>
      <c r="N189" s="142"/>
      <c r="O189" s="253">
        <v>1</v>
      </c>
      <c r="P189" s="36"/>
    </row>
    <row r="190" spans="1:16">
      <c r="A190" s="109">
        <v>2</v>
      </c>
      <c r="B190" s="322"/>
      <c r="C190" s="226">
        <v>18</v>
      </c>
      <c r="D190" s="210"/>
      <c r="E190" s="193">
        <v>60</v>
      </c>
      <c r="F190" s="210"/>
      <c r="G190" s="220"/>
      <c r="H190" s="210"/>
      <c r="I190" s="142"/>
      <c r="J190" s="142"/>
      <c r="K190" s="142"/>
      <c r="L190" s="142"/>
      <c r="M190" s="142"/>
      <c r="N190" s="142"/>
      <c r="O190" s="254">
        <v>1</v>
      </c>
      <c r="P190" s="36"/>
    </row>
    <row r="191" spans="1:16">
      <c r="A191" s="109">
        <v>3</v>
      </c>
      <c r="B191" s="323"/>
      <c r="C191" s="226">
        <v>20</v>
      </c>
      <c r="D191" s="221"/>
      <c r="E191" s="193">
        <v>10</v>
      </c>
      <c r="F191" s="210"/>
      <c r="G191" s="223"/>
      <c r="H191" s="224"/>
      <c r="I191" s="223"/>
      <c r="J191" s="221"/>
      <c r="K191" s="225"/>
      <c r="L191" s="225"/>
      <c r="M191" s="225"/>
      <c r="N191" s="222"/>
      <c r="O191" s="254">
        <v>1</v>
      </c>
      <c r="P191" s="36"/>
    </row>
    <row r="192" spans="1:16" ht="15" customHeight="1">
      <c r="A192" s="294" t="s">
        <v>0</v>
      </c>
      <c r="B192" s="295"/>
      <c r="C192" s="22" t="s">
        <v>7</v>
      </c>
      <c r="D192" s="22" t="s">
        <v>7</v>
      </c>
      <c r="E192" s="28" t="s">
        <v>7</v>
      </c>
      <c r="F192" s="22"/>
      <c r="G192" s="29"/>
      <c r="H192" s="22"/>
      <c r="I192" s="30"/>
      <c r="J192" s="30" t="s">
        <v>7</v>
      </c>
      <c r="K192" s="30" t="s">
        <v>7</v>
      </c>
      <c r="L192" s="30" t="s">
        <v>7</v>
      </c>
      <c r="M192" s="30" t="s">
        <v>7</v>
      </c>
      <c r="N192" s="30" t="s">
        <v>7</v>
      </c>
      <c r="O192" s="30" t="s">
        <v>7</v>
      </c>
      <c r="P192" s="36"/>
    </row>
    <row r="193" spans="1:17">
      <c r="A193" s="89"/>
      <c r="B193" s="89"/>
      <c r="C193" s="34"/>
      <c r="D193" s="34"/>
      <c r="E193" s="33"/>
      <c r="F193" s="34"/>
      <c r="G193" s="35"/>
      <c r="H193" s="34"/>
      <c r="I193" s="85"/>
      <c r="J193" s="85"/>
      <c r="K193" s="85"/>
      <c r="L193" s="85"/>
      <c r="M193" s="85"/>
      <c r="N193" s="85"/>
      <c r="O193" s="85"/>
      <c r="P193" s="36"/>
    </row>
    <row r="194" spans="1:17">
      <c r="A194" s="89"/>
      <c r="B194" s="89"/>
      <c r="C194" s="34"/>
      <c r="D194" s="34"/>
      <c r="E194" s="33"/>
      <c r="F194" s="34"/>
      <c r="G194" s="35"/>
      <c r="H194" s="34"/>
      <c r="I194" s="85"/>
      <c r="J194" s="85"/>
      <c r="K194" s="85"/>
      <c r="L194" s="85"/>
      <c r="M194" s="85"/>
      <c r="N194" s="85"/>
      <c r="O194" s="85"/>
      <c r="P194" s="36"/>
    </row>
    <row r="195" spans="1:17">
      <c r="A195" s="259" t="s">
        <v>69</v>
      </c>
      <c r="B195" s="259"/>
      <c r="C195" s="259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</row>
    <row r="196" spans="1:17">
      <c r="A196" s="115"/>
      <c r="B196" s="115"/>
      <c r="C196" s="115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135"/>
      <c r="O196" s="135"/>
      <c r="P196" s="36"/>
    </row>
    <row r="197" spans="1:17" ht="21" customHeight="1">
      <c r="A197" s="138" t="s">
        <v>176</v>
      </c>
      <c r="B197" s="93"/>
      <c r="C197" s="95"/>
      <c r="D197" s="95"/>
      <c r="E197" s="95"/>
      <c r="F197" s="95"/>
      <c r="G197" s="95"/>
      <c r="H197" s="95"/>
      <c r="I197" s="95"/>
      <c r="J197" s="95"/>
      <c r="K197" s="95"/>
      <c r="L197" s="95"/>
      <c r="M197" s="95"/>
      <c r="N197" s="95"/>
      <c r="O197" s="199"/>
      <c r="P197" s="36"/>
    </row>
    <row r="198" spans="1:17" ht="141" customHeight="1">
      <c r="A198" s="12" t="s">
        <v>6</v>
      </c>
      <c r="B198" s="13" t="s">
        <v>9</v>
      </c>
      <c r="C198" s="13" t="s">
        <v>23</v>
      </c>
      <c r="D198" s="13" t="s">
        <v>8</v>
      </c>
      <c r="E198" s="14" t="s">
        <v>17</v>
      </c>
      <c r="F198" s="13" t="s">
        <v>1</v>
      </c>
      <c r="G198" s="14" t="s">
        <v>2</v>
      </c>
      <c r="H198" s="13" t="s">
        <v>3</v>
      </c>
      <c r="I198" s="15" t="s">
        <v>14</v>
      </c>
      <c r="J198" s="15" t="s">
        <v>5</v>
      </c>
      <c r="K198" s="15" t="s">
        <v>4</v>
      </c>
      <c r="L198" s="15" t="s">
        <v>13</v>
      </c>
      <c r="M198" s="15" t="s">
        <v>68</v>
      </c>
      <c r="N198" s="15" t="s">
        <v>10</v>
      </c>
      <c r="O198" s="15" t="s">
        <v>11</v>
      </c>
      <c r="P198" s="36"/>
    </row>
    <row r="199" spans="1:17" ht="177" customHeight="1">
      <c r="A199" s="16">
        <v>1</v>
      </c>
      <c r="B199" s="163" t="s">
        <v>246</v>
      </c>
      <c r="C199" s="24"/>
      <c r="D199" s="237"/>
      <c r="E199" s="193">
        <v>8150</v>
      </c>
      <c r="F199" s="21"/>
      <c r="G199" s="22"/>
      <c r="H199" s="23"/>
      <c r="I199" s="24"/>
      <c r="J199" s="25"/>
      <c r="K199" s="25"/>
      <c r="L199" s="26"/>
      <c r="M199" s="156"/>
      <c r="N199" s="218"/>
      <c r="O199" s="249">
        <v>5</v>
      </c>
      <c r="P199" s="36"/>
    </row>
    <row r="200" spans="1:17">
      <c r="A200" s="294" t="s">
        <v>0</v>
      </c>
      <c r="B200" s="295"/>
      <c r="C200" s="40"/>
      <c r="D200" s="22" t="s">
        <v>7</v>
      </c>
      <c r="E200" s="22" t="s">
        <v>7</v>
      </c>
      <c r="F200" s="28"/>
      <c r="G200" s="22"/>
      <c r="H200" s="29"/>
      <c r="I200" s="22"/>
      <c r="J200" s="30" t="s">
        <v>7</v>
      </c>
      <c r="K200" s="30" t="s">
        <v>7</v>
      </c>
      <c r="L200" s="30" t="s">
        <v>7</v>
      </c>
      <c r="M200" s="30" t="s">
        <v>7</v>
      </c>
      <c r="N200" s="30" t="s">
        <v>7</v>
      </c>
      <c r="O200" s="30" t="s">
        <v>7</v>
      </c>
      <c r="P200" s="36"/>
    </row>
    <row r="201" spans="1:17">
      <c r="A201" s="89"/>
      <c r="B201" s="89"/>
      <c r="C201" s="11"/>
      <c r="D201" s="34"/>
      <c r="E201" s="34"/>
      <c r="F201" s="33"/>
      <c r="G201" s="34"/>
      <c r="H201" s="35"/>
      <c r="I201" s="34"/>
      <c r="J201" s="85"/>
      <c r="K201" s="85"/>
      <c r="L201" s="85"/>
      <c r="M201" s="85"/>
      <c r="N201" s="85"/>
      <c r="O201" s="85"/>
      <c r="P201" s="36"/>
    </row>
    <row r="202" spans="1:17">
      <c r="A202" s="259" t="s">
        <v>69</v>
      </c>
      <c r="B202" s="259"/>
      <c r="C202" s="259"/>
      <c r="D202" s="34"/>
      <c r="E202" s="34"/>
      <c r="F202" s="33"/>
      <c r="G202" s="34"/>
      <c r="H202" s="35"/>
      <c r="I202" s="34"/>
      <c r="J202" s="85"/>
      <c r="K202" s="85"/>
      <c r="L202" s="85"/>
      <c r="M202" s="85"/>
      <c r="N202" s="85"/>
      <c r="O202" s="85"/>
      <c r="P202" s="36"/>
    </row>
    <row r="203" spans="1:17">
      <c r="A203" s="259"/>
      <c r="B203" s="259"/>
      <c r="C203" s="259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</row>
    <row r="204" spans="1:17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</row>
    <row r="205" spans="1:17" ht="18.75" customHeight="1">
      <c r="A205" s="93" t="s">
        <v>177</v>
      </c>
      <c r="B205" s="95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273"/>
      <c r="N205" s="273"/>
      <c r="O205" s="274"/>
      <c r="P205" s="97"/>
    </row>
    <row r="206" spans="1:17" ht="168.75" customHeight="1">
      <c r="A206" s="12" t="s">
        <v>6</v>
      </c>
      <c r="B206" s="13" t="s">
        <v>9</v>
      </c>
      <c r="C206" s="13" t="s">
        <v>23</v>
      </c>
      <c r="D206" s="14" t="str">
        <f t="shared" ref="D206:L206" si="2">C198</f>
        <v xml:space="preserve">Rozmiar </v>
      </c>
      <c r="E206" s="13" t="str">
        <f t="shared" si="2"/>
        <v>Wielkość najmniejszego opakowania zbiorczego</v>
      </c>
      <c r="F206" s="14" t="str">
        <f t="shared" si="2"/>
        <v>Ilość sztuk na 12 m-cy</v>
      </c>
      <c r="G206" s="13" t="str">
        <f t="shared" si="2"/>
        <v>Cena jednostkowa netto</v>
      </c>
      <c r="H206" s="15" t="str">
        <f t="shared" si="2"/>
        <v>Wartość netto</v>
      </c>
      <c r="I206" s="15" t="str">
        <f t="shared" si="2"/>
        <v>Podatek VAT w % i w zł</v>
      </c>
      <c r="J206" s="15" t="str">
        <f t="shared" si="2"/>
        <v>Wartość brutto</v>
      </c>
      <c r="K206" s="15" t="str">
        <f t="shared" si="2"/>
        <v>Producent</v>
      </c>
      <c r="L206" s="98" t="str">
        <f t="shared" si="2"/>
        <v>Kod EAN</v>
      </c>
      <c r="M206" s="69" t="s">
        <v>68</v>
      </c>
      <c r="N206" s="15" t="s">
        <v>10</v>
      </c>
      <c r="O206" s="69" t="s">
        <v>11</v>
      </c>
      <c r="P206" s="99"/>
      <c r="Q206" s="6"/>
    </row>
    <row r="207" spans="1:17" ht="94.5" customHeight="1">
      <c r="A207" s="16">
        <v>1</v>
      </c>
      <c r="B207" s="129" t="s">
        <v>178</v>
      </c>
      <c r="C207" s="18"/>
      <c r="D207" s="24"/>
      <c r="E207" s="22">
        <v>200</v>
      </c>
      <c r="F207" s="23"/>
      <c r="G207" s="24"/>
      <c r="H207" s="94"/>
      <c r="I207" s="25"/>
      <c r="J207" s="26"/>
      <c r="K207" s="26"/>
      <c r="L207" s="100"/>
      <c r="M207" s="18"/>
      <c r="N207" s="92"/>
      <c r="O207" s="96">
        <v>2</v>
      </c>
      <c r="P207" s="133"/>
    </row>
    <row r="208" spans="1:17">
      <c r="A208" s="294" t="s">
        <v>0</v>
      </c>
      <c r="B208" s="295"/>
      <c r="C208" s="22" t="s">
        <v>7</v>
      </c>
      <c r="D208" s="28" t="s">
        <v>7</v>
      </c>
      <c r="E208" s="22" t="s">
        <v>7</v>
      </c>
      <c r="F208" s="29"/>
      <c r="G208" s="22"/>
      <c r="H208" s="26"/>
      <c r="I208" s="30"/>
      <c r="J208" s="30" t="s">
        <v>7</v>
      </c>
      <c r="K208" s="30" t="s">
        <v>7</v>
      </c>
      <c r="L208" s="44" t="s">
        <v>7</v>
      </c>
      <c r="M208" s="30" t="s">
        <v>7</v>
      </c>
      <c r="N208" s="30" t="s">
        <v>7</v>
      </c>
      <c r="O208" s="30" t="s">
        <v>7</v>
      </c>
      <c r="P208" s="134"/>
    </row>
    <row r="209" spans="1:16">
      <c r="A209" s="31"/>
      <c r="B209" s="32"/>
      <c r="C209" s="32"/>
      <c r="D209" s="31"/>
      <c r="E209" s="31"/>
      <c r="F209" s="33"/>
      <c r="G209" s="34"/>
      <c r="H209" s="35"/>
      <c r="I209" s="31"/>
      <c r="J209" s="11"/>
      <c r="K209" s="11"/>
      <c r="L209" s="11"/>
      <c r="M209" s="11"/>
      <c r="N209" s="11"/>
      <c r="O209" s="36"/>
      <c r="P209" s="36"/>
    </row>
    <row r="210" spans="1:16">
      <c r="A210" s="259" t="s">
        <v>69</v>
      </c>
      <c r="B210" s="259"/>
      <c r="C210" s="259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</row>
    <row r="211" spans="1:16">
      <c r="A211" s="115"/>
      <c r="B211" s="115"/>
      <c r="C211" s="115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</row>
    <row r="212" spans="1:16">
      <c r="A212" s="93" t="s">
        <v>243</v>
      </c>
      <c r="B212" s="95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273"/>
      <c r="N212" s="273"/>
      <c r="O212" s="274"/>
      <c r="P212" s="36"/>
    </row>
    <row r="213" spans="1:16" ht="140.25">
      <c r="A213" s="12" t="s">
        <v>6</v>
      </c>
      <c r="B213" s="13" t="s">
        <v>9</v>
      </c>
      <c r="C213" s="13" t="s">
        <v>23</v>
      </c>
      <c r="D213" s="14" t="s">
        <v>8</v>
      </c>
      <c r="E213" s="13" t="s">
        <v>17</v>
      </c>
      <c r="F213" s="14" t="s">
        <v>1</v>
      </c>
      <c r="G213" s="13" t="s">
        <v>2</v>
      </c>
      <c r="H213" s="15" t="s">
        <v>3</v>
      </c>
      <c r="I213" s="15" t="s">
        <v>14</v>
      </c>
      <c r="J213" s="15" t="s">
        <v>5</v>
      </c>
      <c r="K213" s="15" t="s">
        <v>4</v>
      </c>
      <c r="L213" s="15" t="s">
        <v>13</v>
      </c>
      <c r="M213" s="69" t="s">
        <v>68</v>
      </c>
      <c r="N213" s="15" t="s">
        <v>10</v>
      </c>
      <c r="O213" s="15" t="s">
        <v>11</v>
      </c>
      <c r="P213" s="36"/>
    </row>
    <row r="214" spans="1:16" ht="76.5">
      <c r="A214" s="91">
        <v>1</v>
      </c>
      <c r="B214" s="79" t="s">
        <v>181</v>
      </c>
      <c r="C214" s="24"/>
      <c r="D214" s="24"/>
      <c r="E214" s="102">
        <v>50</v>
      </c>
      <c r="F214" s="22"/>
      <c r="G214" s="28"/>
      <c r="H214" s="22"/>
      <c r="I214" s="46"/>
      <c r="J214" s="46"/>
      <c r="K214" s="46"/>
      <c r="L214" s="46"/>
      <c r="M214" s="47"/>
      <c r="N214" s="46"/>
      <c r="O214" s="92">
        <v>2</v>
      </c>
      <c r="P214" s="36"/>
    </row>
    <row r="215" spans="1:16">
      <c r="A215" s="40"/>
      <c r="B215" s="101" t="s">
        <v>0</v>
      </c>
      <c r="C215" s="27" t="s">
        <v>7</v>
      </c>
      <c r="D215" s="42" t="s">
        <v>7</v>
      </c>
      <c r="E215" s="43" t="s">
        <v>7</v>
      </c>
      <c r="F215" s="42"/>
      <c r="G215" s="29"/>
      <c r="H215" s="42"/>
      <c r="I215" s="30"/>
      <c r="J215" s="30" t="s">
        <v>7</v>
      </c>
      <c r="K215" s="30" t="s">
        <v>7</v>
      </c>
      <c r="L215" s="30" t="s">
        <v>7</v>
      </c>
      <c r="M215" s="30" t="s">
        <v>7</v>
      </c>
      <c r="N215" s="30" t="s">
        <v>7</v>
      </c>
      <c r="O215" s="30" t="s">
        <v>7</v>
      </c>
      <c r="P215" s="36"/>
    </row>
    <row r="216" spans="1:16">
      <c r="A216" s="11"/>
      <c r="B216" s="11"/>
      <c r="C216" s="11"/>
      <c r="D216" s="128"/>
      <c r="E216" s="11"/>
      <c r="F216" s="90"/>
      <c r="G216" s="90"/>
      <c r="H216" s="35"/>
      <c r="I216" s="125"/>
      <c r="J216" s="11"/>
      <c r="K216" s="11"/>
      <c r="L216" s="11"/>
      <c r="M216" s="11"/>
      <c r="N216" s="11"/>
      <c r="O216" s="36"/>
      <c r="P216" s="36"/>
    </row>
    <row r="217" spans="1:16">
      <c r="A217" s="259" t="s">
        <v>69</v>
      </c>
      <c r="B217" s="259"/>
      <c r="C217" s="259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</row>
    <row r="218" spans="1:16">
      <c r="A218" s="115"/>
      <c r="B218" s="115"/>
      <c r="C218" s="115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</row>
    <row r="219" spans="1:16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</row>
    <row r="220" spans="1:16" ht="24" customHeight="1">
      <c r="A220" s="261" t="s">
        <v>244</v>
      </c>
      <c r="B220" s="262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273"/>
      <c r="N220" s="273"/>
      <c r="O220" s="273"/>
      <c r="P220" s="97"/>
    </row>
    <row r="221" spans="1:16" ht="141" customHeight="1">
      <c r="A221" s="12" t="s">
        <v>6</v>
      </c>
      <c r="B221" s="13" t="s">
        <v>9</v>
      </c>
      <c r="C221" s="13" t="s">
        <v>23</v>
      </c>
      <c r="D221" s="14" t="s">
        <v>8</v>
      </c>
      <c r="E221" s="13" t="s">
        <v>17</v>
      </c>
      <c r="F221" s="14" t="s">
        <v>1</v>
      </c>
      <c r="G221" s="13" t="s">
        <v>2</v>
      </c>
      <c r="H221" s="15" t="s">
        <v>3</v>
      </c>
      <c r="I221" s="15" t="s">
        <v>14</v>
      </c>
      <c r="J221" s="15" t="s">
        <v>5</v>
      </c>
      <c r="K221" s="15" t="s">
        <v>4</v>
      </c>
      <c r="L221" s="15" t="s">
        <v>13</v>
      </c>
      <c r="M221" s="69" t="s">
        <v>68</v>
      </c>
      <c r="N221" s="15" t="s">
        <v>10</v>
      </c>
      <c r="O221" s="69" t="s">
        <v>11</v>
      </c>
      <c r="P221" s="99"/>
    </row>
    <row r="222" spans="1:16" ht="194.25" customHeight="1">
      <c r="A222" s="19">
        <v>1</v>
      </c>
      <c r="B222" s="163" t="s">
        <v>179</v>
      </c>
      <c r="C222" s="24"/>
      <c r="D222" s="48"/>
      <c r="E222" s="193">
        <v>120</v>
      </c>
      <c r="F222" s="28"/>
      <c r="G222" s="22"/>
      <c r="H222" s="46"/>
      <c r="I222" s="46"/>
      <c r="J222" s="46"/>
      <c r="K222" s="46"/>
      <c r="L222" s="47"/>
      <c r="M222" s="46"/>
      <c r="N222" s="92"/>
      <c r="O222" s="248">
        <v>1</v>
      </c>
      <c r="P222" s="133"/>
    </row>
    <row r="223" spans="1:16" ht="162" customHeight="1">
      <c r="A223" s="19">
        <v>2</v>
      </c>
      <c r="B223" s="163" t="s">
        <v>180</v>
      </c>
      <c r="C223" s="24"/>
      <c r="D223" s="48"/>
      <c r="E223" s="193">
        <v>50</v>
      </c>
      <c r="F223" s="28"/>
      <c r="G223" s="22"/>
      <c r="H223" s="46"/>
      <c r="I223" s="46"/>
      <c r="J223" s="46"/>
      <c r="K223" s="46"/>
      <c r="L223" s="47"/>
      <c r="M223" s="46"/>
      <c r="N223" s="92"/>
      <c r="O223" s="255" t="s">
        <v>62</v>
      </c>
      <c r="P223" s="133"/>
    </row>
    <row r="224" spans="1:16">
      <c r="A224" s="40"/>
      <c r="B224" s="101" t="s">
        <v>0</v>
      </c>
      <c r="C224" s="42" t="s">
        <v>7</v>
      </c>
      <c r="D224" s="43" t="s">
        <v>7</v>
      </c>
      <c r="E224" s="42" t="s">
        <v>7</v>
      </c>
      <c r="F224" s="29"/>
      <c r="G224" s="42"/>
      <c r="H224" s="30"/>
      <c r="I224" s="30"/>
      <c r="J224" s="30" t="s">
        <v>7</v>
      </c>
      <c r="K224" s="30" t="s">
        <v>7</v>
      </c>
      <c r="L224" s="30" t="s">
        <v>7</v>
      </c>
      <c r="M224" s="30" t="s">
        <v>7</v>
      </c>
      <c r="N224" s="30" t="s">
        <v>7</v>
      </c>
      <c r="O224" s="44" t="s">
        <v>7</v>
      </c>
      <c r="P224" s="113"/>
    </row>
    <row r="225" spans="1:16">
      <c r="A225" s="11"/>
      <c r="B225" s="11"/>
      <c r="C225" s="11"/>
      <c r="D225" s="128"/>
      <c r="E225" s="11"/>
      <c r="F225" s="90"/>
      <c r="G225" s="90"/>
      <c r="H225" s="35"/>
      <c r="I225" s="125"/>
      <c r="J225" s="11"/>
      <c r="K225" s="11"/>
      <c r="L225" s="11"/>
      <c r="M225" s="11"/>
      <c r="N225" s="11"/>
      <c r="O225" s="36"/>
      <c r="P225" s="36"/>
    </row>
    <row r="226" spans="1:16">
      <c r="A226" s="259" t="s">
        <v>69</v>
      </c>
      <c r="B226" s="259"/>
      <c r="C226" s="259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</row>
    <row r="227" spans="1:16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</row>
    <row r="228" spans="1:16">
      <c r="P228" s="36"/>
    </row>
    <row r="229" spans="1:16">
      <c r="P229" s="36"/>
    </row>
    <row r="230" spans="1:16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</row>
    <row r="231" spans="1:16" ht="23.25" customHeight="1">
      <c r="A231" s="261" t="s">
        <v>182</v>
      </c>
      <c r="B231" s="262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273"/>
      <c r="N231" s="273"/>
      <c r="O231" s="274"/>
      <c r="P231" s="36"/>
    </row>
    <row r="232" spans="1:16" ht="183.75" customHeight="1">
      <c r="A232" s="12" t="s">
        <v>6</v>
      </c>
      <c r="B232" s="13" t="s">
        <v>9</v>
      </c>
      <c r="C232" s="13" t="s">
        <v>23</v>
      </c>
      <c r="D232" s="14" t="s">
        <v>8</v>
      </c>
      <c r="E232" s="13" t="s">
        <v>17</v>
      </c>
      <c r="F232" s="14" t="s">
        <v>1</v>
      </c>
      <c r="G232" s="13" t="s">
        <v>2</v>
      </c>
      <c r="H232" s="15" t="s">
        <v>3</v>
      </c>
      <c r="I232" s="15" t="s">
        <v>14</v>
      </c>
      <c r="J232" s="15" t="s">
        <v>5</v>
      </c>
      <c r="K232" s="15" t="s">
        <v>4</v>
      </c>
      <c r="L232" s="15" t="s">
        <v>13</v>
      </c>
      <c r="M232" s="69" t="s">
        <v>68</v>
      </c>
      <c r="N232" s="15" t="s">
        <v>10</v>
      </c>
      <c r="O232" s="15" t="s">
        <v>11</v>
      </c>
      <c r="P232" s="36"/>
    </row>
    <row r="233" spans="1:16" ht="85.5" customHeight="1">
      <c r="A233" s="19">
        <v>1</v>
      </c>
      <c r="B233" s="307" t="s">
        <v>183</v>
      </c>
      <c r="C233" s="227" t="s">
        <v>184</v>
      </c>
      <c r="D233" s="24"/>
      <c r="E233" s="228">
        <v>150</v>
      </c>
      <c r="F233" s="22"/>
      <c r="G233" s="28"/>
      <c r="H233" s="22"/>
      <c r="I233" s="46"/>
      <c r="J233" s="46"/>
      <c r="K233" s="46"/>
      <c r="L233" s="46"/>
      <c r="M233" s="47"/>
      <c r="N233" s="46"/>
      <c r="O233" s="249">
        <v>1</v>
      </c>
      <c r="P233" s="36"/>
    </row>
    <row r="234" spans="1:16" ht="72" customHeight="1">
      <c r="A234" s="19">
        <v>2</v>
      </c>
      <c r="B234" s="308"/>
      <c r="C234" s="227" t="s">
        <v>185</v>
      </c>
      <c r="D234" s="24"/>
      <c r="E234" s="228">
        <v>120</v>
      </c>
      <c r="F234" s="22"/>
      <c r="G234" s="28"/>
      <c r="H234" s="22"/>
      <c r="I234" s="46"/>
      <c r="J234" s="46"/>
      <c r="K234" s="46"/>
      <c r="L234" s="46"/>
      <c r="M234" s="47"/>
      <c r="N234" s="46"/>
      <c r="O234" s="249">
        <v>1</v>
      </c>
      <c r="P234" s="36"/>
    </row>
    <row r="235" spans="1:16">
      <c r="A235" s="40"/>
      <c r="B235" s="101" t="s">
        <v>0</v>
      </c>
      <c r="C235" s="27" t="s">
        <v>7</v>
      </c>
      <c r="D235" s="42" t="s">
        <v>7</v>
      </c>
      <c r="E235" s="43" t="s">
        <v>7</v>
      </c>
      <c r="F235" s="42"/>
      <c r="G235" s="29"/>
      <c r="H235" s="42"/>
      <c r="I235" s="30"/>
      <c r="J235" s="30" t="s">
        <v>7</v>
      </c>
      <c r="K235" s="30" t="s">
        <v>7</v>
      </c>
      <c r="L235" s="30" t="s">
        <v>7</v>
      </c>
      <c r="M235" s="30" t="s">
        <v>7</v>
      </c>
      <c r="N235" s="30" t="s">
        <v>7</v>
      </c>
      <c r="O235" s="30" t="s">
        <v>7</v>
      </c>
      <c r="P235" s="36"/>
    </row>
    <row r="236" spans="1:16">
      <c r="A236" s="259" t="s">
        <v>69</v>
      </c>
      <c r="B236" s="259"/>
      <c r="C236" s="259"/>
      <c r="D236" s="84"/>
      <c r="E236" s="3"/>
      <c r="F236" s="84"/>
      <c r="G236" s="35"/>
      <c r="H236" s="84"/>
      <c r="I236" s="85"/>
      <c r="J236" s="85"/>
      <c r="K236" s="85"/>
      <c r="L236" s="85"/>
      <c r="M236" s="85"/>
      <c r="N236" s="85"/>
      <c r="O236" s="85"/>
      <c r="P236" s="36"/>
    </row>
    <row r="237" spans="1:16">
      <c r="A237" s="115"/>
      <c r="B237" s="115"/>
      <c r="C237" s="115"/>
      <c r="D237" s="84"/>
      <c r="E237" s="3"/>
      <c r="F237" s="84"/>
      <c r="G237" s="35"/>
      <c r="H237" s="84"/>
      <c r="I237" s="85"/>
      <c r="J237" s="85"/>
      <c r="K237" s="85"/>
      <c r="L237" s="85"/>
      <c r="M237" s="85"/>
      <c r="N237" s="85"/>
      <c r="O237" s="85"/>
      <c r="P237" s="36"/>
    </row>
    <row r="238" spans="1:16">
      <c r="A238" s="261" t="s">
        <v>186</v>
      </c>
      <c r="B238" s="262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273"/>
      <c r="N238" s="273"/>
      <c r="O238" s="274"/>
      <c r="P238" s="36"/>
    </row>
    <row r="239" spans="1:16" ht="149.25" customHeight="1">
      <c r="A239" s="12" t="s">
        <v>6</v>
      </c>
      <c r="B239" s="13" t="s">
        <v>9</v>
      </c>
      <c r="C239" s="13" t="s">
        <v>23</v>
      </c>
      <c r="D239" s="14" t="s">
        <v>8</v>
      </c>
      <c r="E239" s="13" t="s">
        <v>17</v>
      </c>
      <c r="F239" s="14" t="s">
        <v>1</v>
      </c>
      <c r="G239" s="13" t="s">
        <v>2</v>
      </c>
      <c r="H239" s="15" t="s">
        <v>3</v>
      </c>
      <c r="I239" s="15" t="s">
        <v>14</v>
      </c>
      <c r="J239" s="15" t="s">
        <v>5</v>
      </c>
      <c r="K239" s="15" t="s">
        <v>4</v>
      </c>
      <c r="L239" s="15" t="s">
        <v>13</v>
      </c>
      <c r="M239" s="69" t="s">
        <v>68</v>
      </c>
      <c r="N239" s="15" t="s">
        <v>10</v>
      </c>
      <c r="O239" s="15" t="s">
        <v>11</v>
      </c>
      <c r="P239" s="36"/>
    </row>
    <row r="240" spans="1:16" ht="104.25" customHeight="1">
      <c r="A240" s="91">
        <v>1</v>
      </c>
      <c r="B240" s="309" t="s">
        <v>187</v>
      </c>
      <c r="C240" s="169" t="s">
        <v>188</v>
      </c>
      <c r="D240" s="24"/>
      <c r="E240" s="229">
        <v>2000</v>
      </c>
      <c r="F240" s="22"/>
      <c r="G240" s="28"/>
      <c r="H240" s="22"/>
      <c r="I240" s="46"/>
      <c r="J240" s="46"/>
      <c r="K240" s="46"/>
      <c r="L240" s="46"/>
      <c r="M240" s="47"/>
      <c r="N240" s="46"/>
      <c r="O240" s="249">
        <v>5</v>
      </c>
      <c r="P240" s="36"/>
    </row>
    <row r="241" spans="1:16" ht="113.25" customHeight="1">
      <c r="A241" s="137">
        <v>2</v>
      </c>
      <c r="B241" s="309"/>
      <c r="C241" s="169" t="s">
        <v>189</v>
      </c>
      <c r="D241" s="24"/>
      <c r="E241" s="200">
        <v>2900</v>
      </c>
      <c r="F241" s="22"/>
      <c r="G241" s="28"/>
      <c r="H241" s="22"/>
      <c r="I241" s="46"/>
      <c r="J241" s="46"/>
      <c r="K241" s="46"/>
      <c r="L241" s="46"/>
      <c r="M241" s="47"/>
      <c r="N241" s="46"/>
      <c r="O241" s="249">
        <v>5</v>
      </c>
      <c r="P241" s="36"/>
    </row>
    <row r="242" spans="1:16">
      <c r="A242" s="56"/>
      <c r="B242" s="30" t="s">
        <v>0</v>
      </c>
      <c r="C242" s="27" t="s">
        <v>7</v>
      </c>
      <c r="D242" s="42" t="s">
        <v>7</v>
      </c>
      <c r="E242" s="43" t="s">
        <v>7</v>
      </c>
      <c r="F242" s="42"/>
      <c r="G242" s="29"/>
      <c r="H242" s="42"/>
      <c r="I242" s="30"/>
      <c r="J242" s="30" t="s">
        <v>7</v>
      </c>
      <c r="K242" s="30" t="s">
        <v>7</v>
      </c>
      <c r="L242" s="30" t="s">
        <v>7</v>
      </c>
      <c r="M242" s="30" t="s">
        <v>7</v>
      </c>
      <c r="N242" s="30" t="s">
        <v>7</v>
      </c>
      <c r="O242" s="30" t="s">
        <v>7</v>
      </c>
      <c r="P242" s="36"/>
    </row>
    <row r="243" spans="1:16">
      <c r="A243" s="103"/>
      <c r="B243" s="85"/>
      <c r="C243" s="83"/>
      <c r="D243" s="84"/>
      <c r="E243" s="3"/>
      <c r="F243" s="84"/>
      <c r="G243" s="35"/>
      <c r="H243" s="84"/>
      <c r="I243" s="85"/>
      <c r="J243" s="85"/>
      <c r="K243" s="85"/>
      <c r="L243" s="85"/>
      <c r="M243" s="85"/>
      <c r="N243" s="85"/>
      <c r="O243" s="85"/>
      <c r="P243" s="36"/>
    </row>
    <row r="244" spans="1:16">
      <c r="A244" s="259" t="s">
        <v>69</v>
      </c>
      <c r="B244" s="259"/>
      <c r="C244" s="259"/>
      <c r="D244" s="84"/>
      <c r="E244" s="3"/>
      <c r="F244" s="84"/>
      <c r="G244" s="35"/>
      <c r="H244" s="84"/>
      <c r="I244" s="85"/>
      <c r="J244" s="85"/>
      <c r="K244" s="85"/>
      <c r="L244" s="85"/>
      <c r="M244" s="85"/>
      <c r="N244" s="85"/>
      <c r="O244" s="85"/>
      <c r="P244" s="36"/>
    </row>
    <row r="245" spans="1:16">
      <c r="A245" s="115"/>
      <c r="B245" s="115"/>
      <c r="C245" s="115"/>
      <c r="D245" s="84"/>
      <c r="E245" s="3"/>
      <c r="F245" s="84"/>
      <c r="G245" s="35"/>
      <c r="H245" s="84"/>
      <c r="I245" s="85"/>
      <c r="J245" s="85"/>
      <c r="K245" s="85"/>
      <c r="L245" s="85"/>
      <c r="M245" s="85"/>
      <c r="N245" s="85"/>
      <c r="O245" s="85"/>
      <c r="P245" s="36"/>
    </row>
    <row r="246" spans="1:16">
      <c r="A246" s="93" t="s">
        <v>190</v>
      </c>
      <c r="B246" s="95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273"/>
      <c r="N246" s="273"/>
      <c r="O246" s="274"/>
      <c r="P246" s="36"/>
    </row>
    <row r="247" spans="1:16" ht="174.75" customHeight="1">
      <c r="A247" s="12" t="s">
        <v>6</v>
      </c>
      <c r="B247" s="13" t="s">
        <v>9</v>
      </c>
      <c r="C247" s="13" t="s">
        <v>23</v>
      </c>
      <c r="D247" s="14" t="s">
        <v>8</v>
      </c>
      <c r="E247" s="13" t="s">
        <v>17</v>
      </c>
      <c r="F247" s="14" t="s">
        <v>1</v>
      </c>
      <c r="G247" s="13" t="s">
        <v>2</v>
      </c>
      <c r="H247" s="15" t="s">
        <v>3</v>
      </c>
      <c r="I247" s="15" t="s">
        <v>14</v>
      </c>
      <c r="J247" s="15" t="s">
        <v>5</v>
      </c>
      <c r="K247" s="15" t="s">
        <v>4</v>
      </c>
      <c r="L247" s="15" t="s">
        <v>13</v>
      </c>
      <c r="M247" s="69" t="s">
        <v>68</v>
      </c>
      <c r="N247" s="15" t="s">
        <v>10</v>
      </c>
      <c r="O247" s="15" t="s">
        <v>11</v>
      </c>
      <c r="P247" s="36"/>
    </row>
    <row r="248" spans="1:16" ht="60.75" customHeight="1">
      <c r="A248" s="19">
        <v>1</v>
      </c>
      <c r="B248" s="310" t="s">
        <v>191</v>
      </c>
      <c r="C248" s="230" t="s">
        <v>192</v>
      </c>
      <c r="D248" s="24"/>
      <c r="E248" s="229">
        <v>7200</v>
      </c>
      <c r="F248" s="22"/>
      <c r="G248" s="28"/>
      <c r="H248" s="22"/>
      <c r="I248" s="46"/>
      <c r="J248" s="46"/>
      <c r="K248" s="46"/>
      <c r="L248" s="46"/>
      <c r="M248" s="47"/>
      <c r="N248" s="46"/>
      <c r="O248" s="92">
        <v>5</v>
      </c>
      <c r="P248" s="36"/>
    </row>
    <row r="249" spans="1:16" ht="70.5" customHeight="1">
      <c r="A249" s="19">
        <v>2</v>
      </c>
      <c r="B249" s="311"/>
      <c r="C249" s="231" t="s">
        <v>193</v>
      </c>
      <c r="D249" s="24"/>
      <c r="E249" s="200">
        <v>500</v>
      </c>
      <c r="F249" s="22"/>
      <c r="G249" s="28"/>
      <c r="H249" s="22"/>
      <c r="I249" s="46"/>
      <c r="J249" s="46"/>
      <c r="K249" s="46"/>
      <c r="L249" s="46"/>
      <c r="M249" s="47"/>
      <c r="N249" s="46"/>
      <c r="O249" s="92">
        <v>5</v>
      </c>
      <c r="P249" s="36"/>
    </row>
    <row r="250" spans="1:16">
      <c r="A250" s="56"/>
      <c r="B250" s="30" t="s">
        <v>7</v>
      </c>
      <c r="C250" s="27" t="s">
        <v>7</v>
      </c>
      <c r="D250" s="42" t="s">
        <v>7</v>
      </c>
      <c r="E250" s="43" t="s">
        <v>7</v>
      </c>
      <c r="F250" s="42"/>
      <c r="G250" s="29"/>
      <c r="H250" s="42"/>
      <c r="I250" s="30"/>
      <c r="J250" s="30" t="s">
        <v>7</v>
      </c>
      <c r="K250" s="30" t="s">
        <v>7</v>
      </c>
      <c r="L250" s="30" t="s">
        <v>7</v>
      </c>
      <c r="M250" s="30" t="s">
        <v>7</v>
      </c>
      <c r="N250" s="30" t="s">
        <v>7</v>
      </c>
      <c r="O250" s="30" t="s">
        <v>7</v>
      </c>
      <c r="P250" s="36"/>
    </row>
    <row r="251" spans="1:16">
      <c r="A251" s="103"/>
      <c r="B251" s="85"/>
      <c r="C251" s="83"/>
      <c r="D251" s="84"/>
      <c r="E251" s="3"/>
      <c r="F251" s="84"/>
      <c r="G251" s="35"/>
      <c r="H251" s="84"/>
      <c r="I251" s="85"/>
      <c r="J251" s="85"/>
      <c r="K251" s="85"/>
      <c r="L251" s="85"/>
      <c r="M251" s="85"/>
      <c r="N251" s="85"/>
      <c r="O251" s="85"/>
      <c r="P251" s="36"/>
    </row>
    <row r="252" spans="1:16">
      <c r="A252" s="259" t="s">
        <v>69</v>
      </c>
      <c r="B252" s="259"/>
      <c r="C252" s="259"/>
      <c r="D252" s="84"/>
      <c r="E252" s="3"/>
      <c r="F252" s="84"/>
      <c r="G252" s="35"/>
      <c r="H252" s="84"/>
      <c r="I252" s="85"/>
      <c r="J252" s="85"/>
      <c r="K252" s="85"/>
      <c r="L252" s="85"/>
      <c r="M252" s="85"/>
      <c r="N252" s="85"/>
      <c r="O252" s="85"/>
      <c r="P252" s="36"/>
    </row>
    <row r="253" spans="1:16">
      <c r="A253" s="115"/>
      <c r="B253" s="115"/>
      <c r="C253" s="115"/>
      <c r="D253" s="84"/>
      <c r="E253" s="3"/>
      <c r="F253" s="84"/>
      <c r="G253" s="35"/>
      <c r="H253" s="84"/>
      <c r="I253" s="85"/>
      <c r="J253" s="85"/>
      <c r="K253" s="85"/>
      <c r="L253" s="85"/>
      <c r="M253" s="85"/>
      <c r="N253" s="85"/>
      <c r="O253" s="85"/>
      <c r="P253" s="36"/>
    </row>
    <row r="254" spans="1:16">
      <c r="A254" s="261" t="s">
        <v>194</v>
      </c>
      <c r="B254" s="262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273"/>
      <c r="N254" s="273"/>
      <c r="O254" s="274"/>
      <c r="P254" s="36"/>
    </row>
    <row r="255" spans="1:16" ht="174" customHeight="1">
      <c r="A255" s="12" t="s">
        <v>6</v>
      </c>
      <c r="B255" s="13" t="s">
        <v>9</v>
      </c>
      <c r="C255" s="13" t="s">
        <v>12</v>
      </c>
      <c r="D255" s="14" t="s">
        <v>8</v>
      </c>
      <c r="E255" s="13" t="s">
        <v>17</v>
      </c>
      <c r="F255" s="14" t="s">
        <v>1</v>
      </c>
      <c r="G255" s="13" t="s">
        <v>2</v>
      </c>
      <c r="H255" s="15" t="s">
        <v>3</v>
      </c>
      <c r="I255" s="15" t="s">
        <v>14</v>
      </c>
      <c r="J255" s="15" t="s">
        <v>5</v>
      </c>
      <c r="K255" s="15" t="s">
        <v>4</v>
      </c>
      <c r="L255" s="15" t="s">
        <v>13</v>
      </c>
      <c r="M255" s="69" t="s">
        <v>68</v>
      </c>
      <c r="N255" s="15" t="s">
        <v>10</v>
      </c>
      <c r="O255" s="15" t="s">
        <v>11</v>
      </c>
      <c r="P255" s="36"/>
    </row>
    <row r="256" spans="1:16" ht="60">
      <c r="A256" s="109">
        <v>1</v>
      </c>
      <c r="B256" s="163" t="s">
        <v>195</v>
      </c>
      <c r="C256" s="61"/>
      <c r="D256" s="62"/>
      <c r="E256" s="193">
        <v>360</v>
      </c>
      <c r="F256" s="62"/>
      <c r="G256" s="61"/>
      <c r="H256" s="63"/>
      <c r="I256" s="63"/>
      <c r="J256" s="63"/>
      <c r="K256" s="63"/>
      <c r="L256" s="63"/>
      <c r="M256" s="104"/>
      <c r="N256" s="63"/>
      <c r="O256" s="250">
        <v>1</v>
      </c>
      <c r="P256" s="135"/>
    </row>
    <row r="257" spans="1:16" ht="60">
      <c r="A257" s="109">
        <v>2</v>
      </c>
      <c r="B257" s="211" t="s">
        <v>196</v>
      </c>
      <c r="C257" s="61"/>
      <c r="D257" s="62"/>
      <c r="E257" s="193">
        <v>240</v>
      </c>
      <c r="F257" s="62"/>
      <c r="G257" s="61"/>
      <c r="H257" s="63"/>
      <c r="I257" s="63"/>
      <c r="J257" s="63"/>
      <c r="K257" s="63"/>
      <c r="L257" s="63"/>
      <c r="M257" s="104"/>
      <c r="N257" s="63"/>
      <c r="O257" s="250">
        <v>1</v>
      </c>
      <c r="P257" s="135"/>
    </row>
    <row r="258" spans="1:16" ht="60">
      <c r="A258" s="109">
        <v>3</v>
      </c>
      <c r="B258" s="163" t="s">
        <v>197</v>
      </c>
      <c r="C258" s="61"/>
      <c r="D258" s="62"/>
      <c r="E258" s="193">
        <v>1332</v>
      </c>
      <c r="F258" s="62"/>
      <c r="G258" s="61"/>
      <c r="H258" s="63"/>
      <c r="I258" s="63"/>
      <c r="J258" s="63"/>
      <c r="K258" s="63"/>
      <c r="L258" s="63"/>
      <c r="M258" s="104"/>
      <c r="N258" s="63"/>
      <c r="O258" s="250">
        <v>1</v>
      </c>
      <c r="P258" s="135"/>
    </row>
    <row r="259" spans="1:16">
      <c r="A259" s="56"/>
      <c r="B259" s="30" t="s">
        <v>0</v>
      </c>
      <c r="C259" s="27" t="s">
        <v>7</v>
      </c>
      <c r="D259" s="42" t="s">
        <v>7</v>
      </c>
      <c r="E259" s="43" t="s">
        <v>7</v>
      </c>
      <c r="F259" s="42"/>
      <c r="G259" s="29"/>
      <c r="H259" s="42"/>
      <c r="I259" s="30"/>
      <c r="J259" s="30" t="s">
        <v>7</v>
      </c>
      <c r="K259" s="30" t="s">
        <v>7</v>
      </c>
      <c r="L259" s="30" t="s">
        <v>7</v>
      </c>
      <c r="M259" s="30" t="s">
        <v>7</v>
      </c>
      <c r="N259" s="30" t="s">
        <v>7</v>
      </c>
      <c r="O259" s="30" t="s">
        <v>7</v>
      </c>
      <c r="P259" s="36"/>
    </row>
    <row r="260" spans="1:16">
      <c r="A260" s="103"/>
      <c r="B260" s="85"/>
      <c r="C260" s="83"/>
      <c r="D260" s="84"/>
      <c r="E260" s="3"/>
      <c r="F260" s="84"/>
      <c r="G260" s="35"/>
      <c r="H260" s="84"/>
      <c r="I260" s="85"/>
      <c r="J260" s="85"/>
      <c r="K260" s="85"/>
      <c r="L260" s="85"/>
      <c r="M260" s="85"/>
      <c r="N260" s="85"/>
      <c r="O260" s="85"/>
      <c r="P260" s="36"/>
    </row>
    <row r="261" spans="1:16">
      <c r="A261" s="115" t="s">
        <v>69</v>
      </c>
      <c r="B261" s="115"/>
      <c r="C261" s="115"/>
      <c r="D261" s="84"/>
      <c r="E261" s="3"/>
      <c r="F261" s="84"/>
      <c r="G261" s="35"/>
      <c r="H261" s="84"/>
      <c r="I261" s="85"/>
      <c r="J261" s="85"/>
      <c r="K261" s="85"/>
      <c r="L261" s="85"/>
      <c r="M261" s="85"/>
      <c r="N261" s="85"/>
      <c r="O261" s="85"/>
      <c r="P261" s="36"/>
    </row>
    <row r="262" spans="1:16">
      <c r="A262" s="115"/>
      <c r="B262" s="115"/>
      <c r="C262" s="115"/>
      <c r="D262" s="84"/>
      <c r="E262" s="3"/>
      <c r="F262" s="84"/>
      <c r="G262" s="35"/>
      <c r="H262" s="84"/>
      <c r="I262" s="85"/>
      <c r="J262" s="85"/>
      <c r="K262" s="85"/>
      <c r="L262" s="85"/>
      <c r="M262" s="85"/>
      <c r="N262" s="85"/>
      <c r="O262" s="85"/>
      <c r="P262" s="36"/>
    </row>
    <row r="263" spans="1:16">
      <c r="A263" s="261" t="s">
        <v>198</v>
      </c>
      <c r="B263" s="262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273"/>
      <c r="N263" s="273"/>
      <c r="O263" s="274"/>
      <c r="P263" s="36"/>
    </row>
    <row r="264" spans="1:16" ht="173.25" customHeight="1">
      <c r="A264" s="12" t="s">
        <v>6</v>
      </c>
      <c r="B264" s="13" t="s">
        <v>9</v>
      </c>
      <c r="C264" s="13" t="s">
        <v>12</v>
      </c>
      <c r="D264" s="14" t="s">
        <v>8</v>
      </c>
      <c r="E264" s="13" t="s">
        <v>17</v>
      </c>
      <c r="F264" s="14" t="s">
        <v>1</v>
      </c>
      <c r="G264" s="13" t="s">
        <v>2</v>
      </c>
      <c r="H264" s="15" t="s">
        <v>3</v>
      </c>
      <c r="I264" s="15" t="s">
        <v>14</v>
      </c>
      <c r="J264" s="15" t="s">
        <v>5</v>
      </c>
      <c r="K264" s="15" t="s">
        <v>4</v>
      </c>
      <c r="L264" s="15" t="s">
        <v>13</v>
      </c>
      <c r="M264" s="69" t="s">
        <v>68</v>
      </c>
      <c r="N264" s="15" t="s">
        <v>10</v>
      </c>
      <c r="O264" s="15" t="s">
        <v>11</v>
      </c>
      <c r="P264" s="36"/>
    </row>
    <row r="265" spans="1:16" ht="119.25" customHeight="1">
      <c r="A265" s="109">
        <v>1</v>
      </c>
      <c r="B265" s="38" t="s">
        <v>199</v>
      </c>
      <c r="C265" s="61"/>
      <c r="D265" s="62"/>
      <c r="E265" s="193">
        <v>3700</v>
      </c>
      <c r="F265" s="62"/>
      <c r="G265" s="61"/>
      <c r="H265" s="63"/>
      <c r="I265" s="63"/>
      <c r="J265" s="63"/>
      <c r="K265" s="63"/>
      <c r="L265" s="63"/>
      <c r="M265" s="104"/>
      <c r="N265" s="63"/>
      <c r="O265" s="248">
        <v>1</v>
      </c>
      <c r="P265" s="36"/>
    </row>
    <row r="266" spans="1:16">
      <c r="A266" s="56"/>
      <c r="B266" s="30" t="s">
        <v>0</v>
      </c>
      <c r="C266" s="27" t="s">
        <v>7</v>
      </c>
      <c r="D266" s="42" t="s">
        <v>7</v>
      </c>
      <c r="E266" s="43" t="s">
        <v>7</v>
      </c>
      <c r="F266" s="42"/>
      <c r="G266" s="29"/>
      <c r="H266" s="42"/>
      <c r="I266" s="30"/>
      <c r="J266" s="30" t="s">
        <v>7</v>
      </c>
      <c r="K266" s="30" t="s">
        <v>7</v>
      </c>
      <c r="L266" s="30" t="s">
        <v>7</v>
      </c>
      <c r="M266" s="30" t="s">
        <v>7</v>
      </c>
      <c r="N266" s="30" t="s">
        <v>7</v>
      </c>
      <c r="O266" s="30" t="s">
        <v>7</v>
      </c>
      <c r="P266" s="36"/>
    </row>
    <row r="267" spans="1:16">
      <c r="A267" s="103"/>
      <c r="B267" s="85"/>
      <c r="C267" s="83"/>
      <c r="D267" s="84"/>
      <c r="E267" s="3"/>
      <c r="F267" s="84"/>
      <c r="G267" s="35"/>
      <c r="H267" s="84"/>
      <c r="I267" s="85"/>
      <c r="J267" s="85"/>
      <c r="K267" s="85"/>
      <c r="L267" s="85"/>
      <c r="M267" s="85"/>
      <c r="N267" s="85"/>
      <c r="O267" s="85"/>
      <c r="P267" s="36"/>
    </row>
    <row r="268" spans="1:16">
      <c r="A268" s="259" t="s">
        <v>69</v>
      </c>
      <c r="B268" s="259"/>
      <c r="C268" s="259"/>
      <c r="D268" s="84"/>
      <c r="E268" s="3"/>
      <c r="F268" s="84"/>
      <c r="G268" s="35"/>
      <c r="H268" s="84"/>
      <c r="I268" s="85"/>
      <c r="J268" s="85"/>
      <c r="K268" s="85"/>
      <c r="L268" s="85"/>
      <c r="M268" s="85"/>
      <c r="N268" s="85"/>
      <c r="O268" s="85"/>
      <c r="P268" s="36"/>
    </row>
    <row r="269" spans="1:16">
      <c r="A269" s="115"/>
      <c r="B269" s="115"/>
      <c r="C269" s="115"/>
      <c r="D269" s="84"/>
      <c r="E269" s="3"/>
      <c r="F269" s="84"/>
      <c r="G269" s="35"/>
      <c r="H269" s="84"/>
      <c r="I269" s="85"/>
      <c r="J269" s="85"/>
      <c r="K269" s="85"/>
      <c r="L269" s="85"/>
      <c r="M269" s="85"/>
      <c r="N269" s="85"/>
      <c r="O269" s="85"/>
      <c r="P269" s="36"/>
    </row>
    <row r="270" spans="1:16">
      <c r="A270" s="93" t="s">
        <v>200</v>
      </c>
      <c r="B270" s="95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273"/>
      <c r="N270" s="273"/>
      <c r="O270" s="274"/>
      <c r="P270" s="36"/>
    </row>
    <row r="271" spans="1:16" ht="202.5" customHeight="1">
      <c r="A271" s="12" t="s">
        <v>6</v>
      </c>
      <c r="B271" s="13" t="s">
        <v>9</v>
      </c>
      <c r="C271" s="13" t="s">
        <v>23</v>
      </c>
      <c r="D271" s="14" t="s">
        <v>8</v>
      </c>
      <c r="E271" s="13" t="s">
        <v>17</v>
      </c>
      <c r="F271" s="14" t="s">
        <v>1</v>
      </c>
      <c r="G271" s="13" t="s">
        <v>2</v>
      </c>
      <c r="H271" s="15" t="s">
        <v>3</v>
      </c>
      <c r="I271" s="15" t="s">
        <v>14</v>
      </c>
      <c r="J271" s="15" t="s">
        <v>5</v>
      </c>
      <c r="K271" s="15" t="s">
        <v>4</v>
      </c>
      <c r="L271" s="15" t="s">
        <v>13</v>
      </c>
      <c r="M271" s="69" t="s">
        <v>68</v>
      </c>
      <c r="N271" s="15" t="s">
        <v>10</v>
      </c>
      <c r="O271" s="15" t="s">
        <v>11</v>
      </c>
      <c r="P271" s="36"/>
    </row>
    <row r="272" spans="1:16" ht="76.5">
      <c r="A272" s="109">
        <v>1</v>
      </c>
      <c r="B272" s="38" t="s">
        <v>201</v>
      </c>
      <c r="C272" s="61"/>
      <c r="D272" s="62"/>
      <c r="E272" s="232">
        <v>800</v>
      </c>
      <c r="F272" s="62"/>
      <c r="G272" s="61"/>
      <c r="H272" s="63"/>
      <c r="I272" s="63"/>
      <c r="J272" s="63"/>
      <c r="K272" s="63"/>
      <c r="L272" s="63"/>
      <c r="M272" s="104"/>
      <c r="N272" s="63"/>
      <c r="O272" s="256">
        <v>5</v>
      </c>
      <c r="P272" s="36"/>
    </row>
    <row r="273" spans="1:16">
      <c r="A273" s="56"/>
      <c r="B273" s="30" t="s">
        <v>0</v>
      </c>
      <c r="C273" s="27" t="s">
        <v>7</v>
      </c>
      <c r="D273" s="42" t="s">
        <v>7</v>
      </c>
      <c r="E273" s="43" t="s">
        <v>7</v>
      </c>
      <c r="F273" s="42"/>
      <c r="G273" s="29"/>
      <c r="H273" s="42"/>
      <c r="I273" s="30"/>
      <c r="J273" s="30" t="s">
        <v>7</v>
      </c>
      <c r="K273" s="30" t="s">
        <v>7</v>
      </c>
      <c r="L273" s="30" t="s">
        <v>7</v>
      </c>
      <c r="M273" s="30" t="s">
        <v>7</v>
      </c>
      <c r="N273" s="30" t="s">
        <v>7</v>
      </c>
      <c r="O273" s="30" t="s">
        <v>7</v>
      </c>
      <c r="P273" s="36"/>
    </row>
    <row r="274" spans="1:16">
      <c r="A274" s="11"/>
      <c r="B274" s="105"/>
      <c r="C274" s="83"/>
      <c r="D274" s="84"/>
      <c r="E274" s="3"/>
      <c r="F274" s="84"/>
      <c r="G274" s="35"/>
      <c r="H274" s="84"/>
      <c r="I274" s="85"/>
      <c r="J274" s="85"/>
      <c r="K274" s="85"/>
      <c r="L274" s="85"/>
      <c r="M274" s="85"/>
      <c r="N274" s="85"/>
      <c r="O274" s="85"/>
      <c r="P274" s="36"/>
    </row>
    <row r="275" spans="1:16">
      <c r="A275" s="259" t="s">
        <v>69</v>
      </c>
      <c r="B275" s="259"/>
      <c r="C275" s="259"/>
      <c r="D275" s="84"/>
      <c r="E275" s="3"/>
      <c r="F275" s="84"/>
      <c r="G275" s="35"/>
      <c r="H275" s="84"/>
      <c r="I275" s="85"/>
      <c r="J275" s="85"/>
      <c r="K275" s="85"/>
      <c r="L275" s="85"/>
      <c r="M275" s="85"/>
      <c r="N275" s="85"/>
      <c r="O275" s="85"/>
      <c r="P275" s="36"/>
    </row>
    <row r="276" spans="1:16">
      <c r="A276" s="115"/>
      <c r="B276" s="115"/>
      <c r="C276" s="115"/>
      <c r="D276" s="84"/>
      <c r="E276" s="3"/>
      <c r="F276" s="84"/>
      <c r="G276" s="35"/>
      <c r="H276" s="84"/>
      <c r="I276" s="85"/>
      <c r="J276" s="85"/>
      <c r="K276" s="85"/>
      <c r="L276" s="85"/>
      <c r="M276" s="85"/>
      <c r="N276" s="85"/>
      <c r="O276" s="85"/>
      <c r="P276" s="36"/>
    </row>
    <row r="277" spans="1:16">
      <c r="A277" s="260" t="s">
        <v>202</v>
      </c>
      <c r="B277" s="260"/>
      <c r="C277" s="260"/>
      <c r="D277" s="260"/>
      <c r="E277" s="260"/>
      <c r="F277" s="260"/>
      <c r="G277" s="260"/>
      <c r="H277" s="260"/>
      <c r="I277" s="260"/>
      <c r="J277" s="260"/>
      <c r="K277" s="260"/>
      <c r="L277" s="260"/>
      <c r="M277" s="260"/>
      <c r="N277" s="260"/>
      <c r="O277" s="260"/>
      <c r="P277" s="36"/>
    </row>
    <row r="278" spans="1:16" ht="146.25" customHeight="1">
      <c r="A278" s="12" t="s">
        <v>6</v>
      </c>
      <c r="B278" s="13" t="s">
        <v>9</v>
      </c>
      <c r="C278" s="13" t="s">
        <v>12</v>
      </c>
      <c r="D278" s="14" t="s">
        <v>8</v>
      </c>
      <c r="E278" s="13" t="s">
        <v>17</v>
      </c>
      <c r="F278" s="14" t="s">
        <v>1</v>
      </c>
      <c r="G278" s="13" t="s">
        <v>2</v>
      </c>
      <c r="H278" s="15" t="s">
        <v>3</v>
      </c>
      <c r="I278" s="15" t="s">
        <v>14</v>
      </c>
      <c r="J278" s="15" t="s">
        <v>5</v>
      </c>
      <c r="K278" s="15" t="s">
        <v>4</v>
      </c>
      <c r="L278" s="15" t="s">
        <v>13</v>
      </c>
      <c r="M278" s="15" t="s">
        <v>68</v>
      </c>
      <c r="N278" s="15" t="s">
        <v>10</v>
      </c>
      <c r="O278" s="15" t="s">
        <v>11</v>
      </c>
      <c r="P278" s="36"/>
    </row>
    <row r="279" spans="1:16" ht="255">
      <c r="A279" s="141">
        <v>1</v>
      </c>
      <c r="B279" s="233" t="s">
        <v>203</v>
      </c>
      <c r="C279" s="61"/>
      <c r="D279" s="62"/>
      <c r="E279" s="234">
        <v>160</v>
      </c>
      <c r="F279" s="62"/>
      <c r="G279" s="61"/>
      <c r="H279" s="63"/>
      <c r="I279" s="63"/>
      <c r="J279" s="63"/>
      <c r="K279" s="63"/>
      <c r="L279" s="63"/>
      <c r="M279" s="151"/>
      <c r="N279" s="63"/>
      <c r="O279" s="20">
        <v>5</v>
      </c>
      <c r="P279" s="36"/>
    </row>
    <row r="280" spans="1:16" ht="270">
      <c r="A280" s="141">
        <v>2</v>
      </c>
      <c r="B280" s="236" t="s">
        <v>204</v>
      </c>
      <c r="C280" s="61"/>
      <c r="D280" s="62"/>
      <c r="E280" s="234">
        <v>160</v>
      </c>
      <c r="F280" s="62"/>
      <c r="G280" s="61"/>
      <c r="H280" s="63"/>
      <c r="I280" s="63"/>
      <c r="J280" s="63"/>
      <c r="K280" s="63"/>
      <c r="L280" s="63"/>
      <c r="M280" s="151"/>
      <c r="N280" s="63"/>
      <c r="O280" s="20">
        <v>5</v>
      </c>
      <c r="P280" s="36"/>
    </row>
    <row r="281" spans="1:16">
      <c r="A281" s="56"/>
      <c r="B281" s="30" t="s">
        <v>0</v>
      </c>
      <c r="C281" s="27" t="s">
        <v>7</v>
      </c>
      <c r="D281" s="42" t="s">
        <v>7</v>
      </c>
      <c r="E281" s="43" t="s">
        <v>7</v>
      </c>
      <c r="F281" s="42"/>
      <c r="G281" s="29"/>
      <c r="H281" s="42"/>
      <c r="I281" s="30"/>
      <c r="J281" s="30" t="s">
        <v>7</v>
      </c>
      <c r="K281" s="30" t="s">
        <v>7</v>
      </c>
      <c r="L281" s="30" t="s">
        <v>7</v>
      </c>
      <c r="M281" s="30" t="s">
        <v>7</v>
      </c>
      <c r="N281" s="30"/>
      <c r="O281" s="30"/>
      <c r="P281" s="36"/>
    </row>
    <row r="282" spans="1:16">
      <c r="A282" s="11"/>
      <c r="B282" s="105"/>
      <c r="C282" s="83"/>
      <c r="D282" s="84"/>
      <c r="E282" s="3"/>
      <c r="F282" s="84"/>
      <c r="G282" s="35"/>
      <c r="H282" s="84"/>
      <c r="I282" s="85"/>
      <c r="J282" s="85"/>
      <c r="K282" s="85"/>
      <c r="L282" s="85"/>
      <c r="M282" s="85"/>
      <c r="N282" s="85"/>
      <c r="O282" s="85"/>
      <c r="P282" s="36"/>
    </row>
    <row r="283" spans="1:16">
      <c r="A283" s="259" t="s">
        <v>69</v>
      </c>
      <c r="B283" s="259"/>
      <c r="C283" s="259"/>
      <c r="D283" s="112"/>
      <c r="E283" s="3"/>
      <c r="F283" s="84"/>
      <c r="G283" s="35"/>
      <c r="H283" s="84"/>
      <c r="I283" s="85"/>
      <c r="J283" s="85"/>
      <c r="K283" s="85"/>
      <c r="L283" s="85"/>
      <c r="M283" s="85"/>
      <c r="N283" s="85"/>
      <c r="O283" s="85"/>
      <c r="P283" s="36"/>
    </row>
    <row r="284" spans="1:16">
      <c r="A284" s="90"/>
      <c r="B284" s="90"/>
      <c r="C284" s="111"/>
      <c r="D284" s="112"/>
      <c r="E284" s="3"/>
      <c r="F284" s="84"/>
      <c r="G284" s="35"/>
      <c r="H284" s="84"/>
      <c r="I284" s="85"/>
      <c r="J284" s="85"/>
      <c r="K284" s="85"/>
      <c r="L284" s="85"/>
      <c r="M284" s="85"/>
      <c r="N284" s="85"/>
      <c r="O284" s="85"/>
      <c r="P284" s="36"/>
    </row>
    <row r="285" spans="1:16">
      <c r="A285" s="259"/>
      <c r="B285" s="259"/>
      <c r="C285" s="259"/>
      <c r="D285" s="84"/>
      <c r="E285" s="3"/>
      <c r="F285" s="84"/>
      <c r="G285" s="35"/>
      <c r="H285" s="84"/>
      <c r="I285" s="85"/>
      <c r="J285" s="85"/>
      <c r="K285" s="85"/>
      <c r="L285" s="85"/>
      <c r="M285" s="85"/>
      <c r="N285" s="85"/>
      <c r="O285" s="85"/>
      <c r="P285" s="36"/>
    </row>
    <row r="286" spans="1:16">
      <c r="A286" s="115"/>
      <c r="B286" s="115"/>
      <c r="C286" s="115"/>
      <c r="D286" s="84"/>
      <c r="E286" s="3"/>
      <c r="F286" s="84"/>
      <c r="G286" s="35"/>
      <c r="H286" s="84"/>
      <c r="I286" s="85"/>
      <c r="J286" s="85"/>
      <c r="K286" s="85"/>
      <c r="L286" s="85"/>
      <c r="M286" s="85"/>
      <c r="N286" s="85"/>
      <c r="O286" s="85"/>
      <c r="P286" s="36"/>
    </row>
    <row r="287" spans="1:16">
      <c r="A287" s="93" t="s">
        <v>205</v>
      </c>
      <c r="B287" s="95"/>
      <c r="C287" s="95"/>
      <c r="D287" s="95"/>
      <c r="E287" s="95"/>
      <c r="F287" s="95"/>
      <c r="G287" s="95"/>
      <c r="H287" s="95"/>
      <c r="I287" s="95"/>
      <c r="J287" s="95"/>
      <c r="K287" s="95"/>
      <c r="L287" s="95"/>
      <c r="M287" s="95"/>
      <c r="N287" s="95"/>
      <c r="O287" s="199"/>
      <c r="P287" s="36"/>
    </row>
    <row r="288" spans="1:16" ht="123.75" customHeight="1">
      <c r="A288" s="12" t="s">
        <v>6</v>
      </c>
      <c r="B288" s="13" t="s">
        <v>9</v>
      </c>
      <c r="C288" s="13" t="s">
        <v>12</v>
      </c>
      <c r="D288" s="14" t="s">
        <v>8</v>
      </c>
      <c r="E288" s="13" t="s">
        <v>17</v>
      </c>
      <c r="F288" s="14" t="s">
        <v>1</v>
      </c>
      <c r="G288" s="13" t="s">
        <v>2</v>
      </c>
      <c r="H288" s="15" t="s">
        <v>3</v>
      </c>
      <c r="I288" s="15" t="s">
        <v>14</v>
      </c>
      <c r="J288" s="15" t="s">
        <v>5</v>
      </c>
      <c r="K288" s="15" t="s">
        <v>4</v>
      </c>
      <c r="L288" s="69" t="s">
        <v>13</v>
      </c>
      <c r="M288" s="15" t="s">
        <v>68</v>
      </c>
      <c r="N288" s="15" t="s">
        <v>10</v>
      </c>
      <c r="O288" s="15" t="s">
        <v>11</v>
      </c>
      <c r="P288" s="36"/>
    </row>
    <row r="289" spans="1:16" ht="76.5">
      <c r="A289" s="140">
        <v>1</v>
      </c>
      <c r="B289" s="118" t="s">
        <v>20</v>
      </c>
      <c r="C289" s="61"/>
      <c r="D289" s="62"/>
      <c r="E289" s="229">
        <v>200</v>
      </c>
      <c r="F289" s="62"/>
      <c r="G289" s="61"/>
      <c r="H289" s="63"/>
      <c r="I289" s="63"/>
      <c r="J289" s="63"/>
      <c r="K289" s="63"/>
      <c r="L289" s="104"/>
      <c r="M289" s="151"/>
      <c r="N289" s="63"/>
      <c r="O289" s="156">
        <v>2</v>
      </c>
      <c r="P289" s="36"/>
    </row>
    <row r="290" spans="1:16">
      <c r="A290" s="56"/>
      <c r="B290" s="30" t="s">
        <v>0</v>
      </c>
      <c r="C290" s="27" t="s">
        <v>7</v>
      </c>
      <c r="D290" s="42" t="s">
        <v>7</v>
      </c>
      <c r="E290" s="43" t="s">
        <v>7</v>
      </c>
      <c r="F290" s="42"/>
      <c r="G290" s="29"/>
      <c r="H290" s="42"/>
      <c r="I290" s="30"/>
      <c r="J290" s="30" t="s">
        <v>7</v>
      </c>
      <c r="K290" s="30" t="s">
        <v>7</v>
      </c>
      <c r="L290" s="44" t="s">
        <v>7</v>
      </c>
      <c r="M290" s="30" t="s">
        <v>7</v>
      </c>
      <c r="N290" s="30" t="s">
        <v>7</v>
      </c>
      <c r="O290" s="30" t="s">
        <v>7</v>
      </c>
      <c r="P290" s="36"/>
    </row>
    <row r="291" spans="1:16">
      <c r="A291" s="103"/>
      <c r="B291" s="85"/>
      <c r="C291" s="83"/>
      <c r="D291" s="84"/>
      <c r="E291" s="3"/>
      <c r="F291" s="84"/>
      <c r="G291" s="35"/>
      <c r="H291" s="84"/>
      <c r="I291" s="85"/>
      <c r="J291" s="85"/>
      <c r="K291" s="85"/>
      <c r="L291" s="85"/>
      <c r="M291" s="85"/>
      <c r="N291" s="114"/>
      <c r="O291" s="114"/>
      <c r="P291" s="36"/>
    </row>
    <row r="292" spans="1:16">
      <c r="A292" s="259" t="s">
        <v>69</v>
      </c>
      <c r="B292" s="259"/>
      <c r="C292" s="259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</row>
    <row r="293" spans="1:16">
      <c r="A293" s="115"/>
      <c r="B293" s="115"/>
      <c r="C293" s="115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</row>
    <row r="294" spans="1:16">
      <c r="A294" s="260" t="s">
        <v>206</v>
      </c>
      <c r="B294" s="260"/>
      <c r="C294" s="260"/>
      <c r="D294" s="260"/>
      <c r="E294" s="260"/>
      <c r="F294" s="260"/>
      <c r="G294" s="260"/>
      <c r="H294" s="260"/>
      <c r="I294" s="260"/>
      <c r="J294" s="260"/>
      <c r="K294" s="260"/>
      <c r="L294" s="260"/>
      <c r="M294" s="260"/>
      <c r="N294" s="260"/>
      <c r="O294" s="260"/>
      <c r="P294" s="36"/>
    </row>
    <row r="295" spans="1:16" ht="140.25" customHeight="1">
      <c r="A295" s="12" t="s">
        <v>6</v>
      </c>
      <c r="B295" s="13" t="s">
        <v>9</v>
      </c>
      <c r="C295" s="13" t="s">
        <v>23</v>
      </c>
      <c r="D295" s="14" t="s">
        <v>8</v>
      </c>
      <c r="E295" s="13" t="s">
        <v>17</v>
      </c>
      <c r="F295" s="14" t="s">
        <v>1</v>
      </c>
      <c r="G295" s="13" t="s">
        <v>2</v>
      </c>
      <c r="H295" s="15" t="s">
        <v>3</v>
      </c>
      <c r="I295" s="15" t="s">
        <v>14</v>
      </c>
      <c r="J295" s="15" t="s">
        <v>5</v>
      </c>
      <c r="K295" s="15" t="s">
        <v>4</v>
      </c>
      <c r="L295" s="15" t="s">
        <v>70</v>
      </c>
      <c r="M295" s="15" t="s">
        <v>68</v>
      </c>
      <c r="N295" s="15" t="s">
        <v>10</v>
      </c>
      <c r="O295" s="15" t="s">
        <v>11</v>
      </c>
      <c r="P295" s="36"/>
    </row>
    <row r="296" spans="1:16" ht="28.5" customHeight="1">
      <c r="A296" s="19">
        <v>1</v>
      </c>
      <c r="B296" s="235" t="s">
        <v>21</v>
      </c>
      <c r="C296" s="24"/>
      <c r="D296" s="24"/>
      <c r="E296" s="209">
        <v>60</v>
      </c>
      <c r="F296" s="22"/>
      <c r="G296" s="28"/>
      <c r="H296" s="22"/>
      <c r="I296" s="46"/>
      <c r="J296" s="46"/>
      <c r="K296" s="46"/>
      <c r="L296" s="46"/>
      <c r="M296" s="47"/>
      <c r="N296" s="63"/>
      <c r="O296" s="257">
        <v>1</v>
      </c>
      <c r="P296" s="36"/>
    </row>
    <row r="297" spans="1:16" ht="30">
      <c r="A297" s="19">
        <v>2</v>
      </c>
      <c r="B297" s="235" t="s">
        <v>22</v>
      </c>
      <c r="C297" s="24"/>
      <c r="D297" s="24"/>
      <c r="E297" s="209">
        <v>30</v>
      </c>
      <c r="F297" s="22"/>
      <c r="G297" s="28"/>
      <c r="H297" s="22"/>
      <c r="I297" s="46"/>
      <c r="J297" s="46"/>
      <c r="K297" s="46"/>
      <c r="L297" s="46"/>
      <c r="M297" s="47"/>
      <c r="N297" s="63"/>
      <c r="O297" s="257">
        <v>1</v>
      </c>
      <c r="P297" s="36"/>
    </row>
    <row r="298" spans="1:16">
      <c r="A298" s="40"/>
      <c r="B298" s="101" t="s">
        <v>0</v>
      </c>
      <c r="C298" s="27" t="s">
        <v>7</v>
      </c>
      <c r="D298" s="42" t="s">
        <v>7</v>
      </c>
      <c r="E298" s="43" t="s">
        <v>7</v>
      </c>
      <c r="F298" s="42"/>
      <c r="G298" s="29"/>
      <c r="H298" s="42"/>
      <c r="I298" s="30"/>
      <c r="J298" s="30" t="s">
        <v>7</v>
      </c>
      <c r="K298" s="30" t="s">
        <v>7</v>
      </c>
      <c r="L298" s="30" t="s">
        <v>7</v>
      </c>
      <c r="M298" s="30" t="s">
        <v>7</v>
      </c>
      <c r="N298" s="30" t="s">
        <v>7</v>
      </c>
      <c r="O298" s="30" t="s">
        <v>7</v>
      </c>
      <c r="P298" s="36"/>
    </row>
    <row r="299" spans="1:16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</row>
    <row r="300" spans="1:16">
      <c r="A300" s="259" t="s">
        <v>69</v>
      </c>
      <c r="B300" s="259"/>
      <c r="C300" s="259"/>
      <c r="D300" s="90"/>
      <c r="E300" s="90"/>
      <c r="F300" s="1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</row>
    <row r="301" spans="1:16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</row>
    <row r="302" spans="1:16">
      <c r="A302" s="260" t="s">
        <v>207</v>
      </c>
      <c r="B302" s="260"/>
      <c r="C302" s="260"/>
      <c r="D302" s="260"/>
      <c r="E302" s="260"/>
      <c r="F302" s="260"/>
      <c r="G302" s="260"/>
      <c r="H302" s="260"/>
      <c r="I302" s="260"/>
      <c r="J302" s="260"/>
      <c r="K302" s="260"/>
      <c r="L302" s="260"/>
      <c r="M302" s="260"/>
      <c r="N302" s="260"/>
      <c r="O302" s="260"/>
      <c r="P302" s="36"/>
    </row>
    <row r="303" spans="1:16" ht="140.25">
      <c r="A303" s="12" t="s">
        <v>6</v>
      </c>
      <c r="B303" s="13" t="s">
        <v>9</v>
      </c>
      <c r="C303" s="13" t="s">
        <v>23</v>
      </c>
      <c r="D303" s="14" t="s">
        <v>8</v>
      </c>
      <c r="E303" s="13" t="s">
        <v>17</v>
      </c>
      <c r="F303" s="14" t="s">
        <v>1</v>
      </c>
      <c r="G303" s="13" t="s">
        <v>2</v>
      </c>
      <c r="H303" s="15" t="s">
        <v>3</v>
      </c>
      <c r="I303" s="15" t="s">
        <v>14</v>
      </c>
      <c r="J303" s="15" t="s">
        <v>5</v>
      </c>
      <c r="K303" s="15" t="s">
        <v>4</v>
      </c>
      <c r="L303" s="15" t="s">
        <v>70</v>
      </c>
      <c r="M303" s="15" t="s">
        <v>68</v>
      </c>
      <c r="N303" s="15" t="s">
        <v>10</v>
      </c>
      <c r="O303" s="15" t="s">
        <v>11</v>
      </c>
      <c r="P303" s="36"/>
    </row>
    <row r="304" spans="1:16" ht="165">
      <c r="A304" s="19">
        <v>1</v>
      </c>
      <c r="B304" s="235" t="s">
        <v>208</v>
      </c>
      <c r="C304" s="24"/>
      <c r="D304" s="24"/>
      <c r="E304" s="193">
        <v>828</v>
      </c>
      <c r="G304" s="28"/>
      <c r="H304" s="22"/>
      <c r="I304" s="46"/>
      <c r="J304" s="46"/>
      <c r="K304" s="46"/>
      <c r="L304" s="46"/>
      <c r="M304" s="47"/>
      <c r="N304" s="63"/>
      <c r="O304" s="257">
        <v>1</v>
      </c>
      <c r="P304" s="7"/>
    </row>
    <row r="305" spans="1:16">
      <c r="A305" s="40"/>
      <c r="B305" s="101" t="s">
        <v>0</v>
      </c>
      <c r="C305" s="27" t="s">
        <v>7</v>
      </c>
      <c r="D305" s="42" t="s">
        <v>7</v>
      </c>
      <c r="E305" s="43" t="s">
        <v>7</v>
      </c>
      <c r="F305" s="42"/>
      <c r="G305" s="29"/>
      <c r="H305" s="42"/>
      <c r="I305" s="30"/>
      <c r="J305" s="30" t="s">
        <v>7</v>
      </c>
      <c r="K305" s="30" t="s">
        <v>7</v>
      </c>
      <c r="L305" s="30" t="s">
        <v>7</v>
      </c>
      <c r="M305" s="30" t="s">
        <v>7</v>
      </c>
      <c r="N305" s="30" t="s">
        <v>7</v>
      </c>
      <c r="O305" s="30" t="s">
        <v>7</v>
      </c>
      <c r="P305" s="7"/>
    </row>
    <row r="306" spans="1:16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7"/>
    </row>
    <row r="307" spans="1:16">
      <c r="A307" s="259" t="s">
        <v>69</v>
      </c>
      <c r="B307" s="259"/>
      <c r="C307" s="259"/>
      <c r="D307" s="90"/>
      <c r="E307" s="90"/>
      <c r="F307" s="136"/>
      <c r="G307" s="36"/>
      <c r="H307" s="36"/>
      <c r="I307" s="36"/>
      <c r="J307" s="36"/>
      <c r="K307" s="36"/>
      <c r="L307" s="36"/>
      <c r="M307" s="36"/>
      <c r="N307" s="36"/>
      <c r="O307" s="36"/>
      <c r="P307" s="7"/>
    </row>
    <row r="308" spans="1:16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</row>
    <row r="309" spans="1:16">
      <c r="A309" s="260" t="s">
        <v>209</v>
      </c>
      <c r="B309" s="260"/>
      <c r="C309" s="260"/>
      <c r="D309" s="260"/>
      <c r="E309" s="260"/>
      <c r="F309" s="260"/>
      <c r="G309" s="260"/>
      <c r="H309" s="260"/>
      <c r="I309" s="260"/>
      <c r="J309" s="260"/>
      <c r="K309" s="260"/>
      <c r="L309" s="260"/>
      <c r="M309" s="260"/>
      <c r="N309" s="260"/>
      <c r="O309" s="260"/>
      <c r="P309" s="7"/>
    </row>
    <row r="310" spans="1:16" ht="140.25">
      <c r="A310" s="12" t="s">
        <v>6</v>
      </c>
      <c r="B310" s="13" t="s">
        <v>9</v>
      </c>
      <c r="C310" s="13" t="s">
        <v>23</v>
      </c>
      <c r="D310" s="14" t="s">
        <v>8</v>
      </c>
      <c r="E310" s="13" t="s">
        <v>17</v>
      </c>
      <c r="F310" s="14" t="s">
        <v>1</v>
      </c>
      <c r="G310" s="13" t="s">
        <v>2</v>
      </c>
      <c r="H310" s="15" t="s">
        <v>3</v>
      </c>
      <c r="I310" s="15" t="s">
        <v>14</v>
      </c>
      <c r="J310" s="15" t="s">
        <v>5</v>
      </c>
      <c r="K310" s="15" t="s">
        <v>4</v>
      </c>
      <c r="L310" s="15" t="s">
        <v>70</v>
      </c>
      <c r="M310" s="15" t="s">
        <v>68</v>
      </c>
      <c r="N310" s="15" t="s">
        <v>10</v>
      </c>
      <c r="O310" s="15" t="s">
        <v>11</v>
      </c>
      <c r="P310" s="7"/>
    </row>
    <row r="311" spans="1:16" ht="30">
      <c r="A311" s="19">
        <v>1</v>
      </c>
      <c r="B311" s="235" t="s">
        <v>210</v>
      </c>
      <c r="C311" s="24"/>
      <c r="D311" s="24"/>
      <c r="E311" s="209">
        <v>20</v>
      </c>
      <c r="F311" s="237"/>
      <c r="G311" s="28"/>
      <c r="H311" s="22"/>
      <c r="I311" s="46"/>
      <c r="J311" s="46"/>
      <c r="K311" s="46"/>
      <c r="L311" s="46"/>
      <c r="M311" s="47"/>
      <c r="N311" s="63"/>
      <c r="O311" s="257">
        <v>5</v>
      </c>
      <c r="P311" s="7"/>
    </row>
    <row r="312" spans="1:16" ht="30">
      <c r="A312" s="19">
        <v>2</v>
      </c>
      <c r="B312" s="235" t="s">
        <v>211</v>
      </c>
      <c r="C312" s="24"/>
      <c r="D312" s="24"/>
      <c r="E312" s="209">
        <v>600</v>
      </c>
      <c r="F312" s="237"/>
      <c r="G312" s="28"/>
      <c r="H312" s="22"/>
      <c r="I312" s="46"/>
      <c r="J312" s="46"/>
      <c r="K312" s="46"/>
      <c r="L312" s="46"/>
      <c r="M312" s="47"/>
      <c r="N312" s="63"/>
      <c r="O312" s="257">
        <v>5</v>
      </c>
      <c r="P312" s="7"/>
    </row>
    <row r="313" spans="1:16">
      <c r="A313" s="40"/>
      <c r="B313" s="101" t="s">
        <v>0</v>
      </c>
      <c r="C313" s="27" t="s">
        <v>7</v>
      </c>
      <c r="D313" s="42" t="s">
        <v>7</v>
      </c>
      <c r="E313" s="43" t="s">
        <v>7</v>
      </c>
      <c r="F313" s="42"/>
      <c r="G313" s="29"/>
      <c r="H313" s="42"/>
      <c r="I313" s="30"/>
      <c r="J313" s="30" t="s">
        <v>7</v>
      </c>
      <c r="K313" s="30" t="s">
        <v>7</v>
      </c>
      <c r="L313" s="30" t="s">
        <v>7</v>
      </c>
      <c r="M313" s="30" t="s">
        <v>7</v>
      </c>
      <c r="N313" s="30" t="s">
        <v>7</v>
      </c>
      <c r="O313" s="30" t="s">
        <v>7</v>
      </c>
      <c r="P313" s="7"/>
    </row>
    <row r="314" spans="1:16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7"/>
    </row>
    <row r="315" spans="1:16">
      <c r="A315" s="259" t="s">
        <v>69</v>
      </c>
      <c r="B315" s="259"/>
      <c r="C315" s="259"/>
      <c r="D315" s="90"/>
      <c r="E315" s="90"/>
      <c r="F315" s="136"/>
      <c r="G315" s="36"/>
      <c r="H315" s="36"/>
      <c r="I315" s="36"/>
      <c r="J315" s="36"/>
      <c r="K315" s="36"/>
      <c r="L315" s="36"/>
      <c r="M315" s="36"/>
      <c r="N315" s="36"/>
      <c r="O315" s="36"/>
      <c r="P315" s="7"/>
    </row>
    <row r="316" spans="1:16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</row>
    <row r="317" spans="1:16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</row>
    <row r="318" spans="1:16">
      <c r="A318" s="138" t="s">
        <v>212</v>
      </c>
      <c r="B318" s="138"/>
      <c r="C318" s="138"/>
      <c r="D318" s="138"/>
      <c r="E318" s="138"/>
      <c r="F318" s="138"/>
      <c r="G318" s="138"/>
      <c r="H318" s="138"/>
      <c r="I318" s="138"/>
      <c r="J318" s="138"/>
      <c r="K318" s="138"/>
      <c r="L318" s="138"/>
      <c r="M318" s="138"/>
      <c r="N318" s="97"/>
      <c r="O318" s="106"/>
      <c r="P318" s="7"/>
    </row>
    <row r="319" spans="1:16" ht="51">
      <c r="A319" s="12" t="s">
        <v>6</v>
      </c>
      <c r="B319" s="13" t="s">
        <v>9</v>
      </c>
      <c r="C319" s="13" t="s">
        <v>12</v>
      </c>
      <c r="D319" s="14" t="s">
        <v>8</v>
      </c>
      <c r="E319" s="13" t="s">
        <v>17</v>
      </c>
      <c r="F319" s="14" t="s">
        <v>1</v>
      </c>
      <c r="G319" s="13" t="s">
        <v>2</v>
      </c>
      <c r="H319" s="15" t="s">
        <v>3</v>
      </c>
      <c r="I319" s="15" t="s">
        <v>14</v>
      </c>
      <c r="J319" s="107" t="s">
        <v>5</v>
      </c>
      <c r="K319" s="108" t="s">
        <v>4</v>
      </c>
      <c r="L319" s="108" t="s">
        <v>70</v>
      </c>
      <c r="M319" s="108" t="s">
        <v>11</v>
      </c>
      <c r="N319" s="99"/>
      <c r="O319" s="238"/>
      <c r="P319" s="7"/>
    </row>
    <row r="320" spans="1:16" ht="75">
      <c r="A320" s="19">
        <v>1</v>
      </c>
      <c r="B320" s="202" t="s">
        <v>24</v>
      </c>
      <c r="C320" s="24"/>
      <c r="D320" s="24"/>
      <c r="E320" s="239">
        <v>10</v>
      </c>
      <c r="F320" s="237"/>
      <c r="G320" s="28"/>
      <c r="H320" s="22"/>
      <c r="I320" s="46"/>
      <c r="J320" s="46"/>
      <c r="K320" s="46"/>
      <c r="L320" s="46"/>
      <c r="M320" s="267" t="s">
        <v>62</v>
      </c>
      <c r="N320" s="99"/>
      <c r="O320" s="238"/>
      <c r="P320" s="7"/>
    </row>
    <row r="321" spans="1:16" ht="75">
      <c r="A321" s="19">
        <v>2</v>
      </c>
      <c r="B321" s="202" t="s">
        <v>25</v>
      </c>
      <c r="C321" s="24"/>
      <c r="D321" s="24"/>
      <c r="E321" s="239">
        <v>20</v>
      </c>
      <c r="F321" s="237"/>
      <c r="G321" s="28"/>
      <c r="H321" s="22"/>
      <c r="I321" s="46"/>
      <c r="J321" s="46"/>
      <c r="K321" s="46"/>
      <c r="L321" s="46"/>
      <c r="M321" s="267"/>
      <c r="N321" s="99"/>
      <c r="O321" s="238"/>
      <c r="P321" s="7"/>
    </row>
    <row r="322" spans="1:16" ht="75">
      <c r="A322" s="19">
        <v>3</v>
      </c>
      <c r="B322" s="202" t="s">
        <v>26</v>
      </c>
      <c r="C322" s="24"/>
      <c r="D322" s="24"/>
      <c r="E322" s="239">
        <v>20</v>
      </c>
      <c r="F322" s="237"/>
      <c r="G322" s="28"/>
      <c r="H322" s="22"/>
      <c r="I322" s="46"/>
      <c r="J322" s="46"/>
      <c r="K322" s="46"/>
      <c r="L322" s="46"/>
      <c r="M322" s="267"/>
      <c r="N322" s="99"/>
      <c r="O322" s="238"/>
      <c r="P322" s="7"/>
    </row>
    <row r="323" spans="1:16" ht="75">
      <c r="A323" s="19">
        <v>4</v>
      </c>
      <c r="B323" s="202" t="s">
        <v>27</v>
      </c>
      <c r="C323" s="24"/>
      <c r="D323" s="24"/>
      <c r="E323" s="239">
        <v>50</v>
      </c>
      <c r="F323" s="237"/>
      <c r="G323" s="28"/>
      <c r="H323" s="22"/>
      <c r="I323" s="46"/>
      <c r="J323" s="46"/>
      <c r="K323" s="46"/>
      <c r="L323" s="46"/>
      <c r="M323" s="267"/>
      <c r="N323" s="99"/>
      <c r="O323" s="238"/>
      <c r="P323" s="7"/>
    </row>
    <row r="324" spans="1:16" ht="75">
      <c r="A324" s="19">
        <v>5</v>
      </c>
      <c r="B324" s="202" t="s">
        <v>28</v>
      </c>
      <c r="C324" s="24"/>
      <c r="D324" s="24"/>
      <c r="E324" s="239">
        <v>8</v>
      </c>
      <c r="F324" s="237"/>
      <c r="G324" s="28"/>
      <c r="H324" s="22"/>
      <c r="I324" s="46"/>
      <c r="J324" s="46"/>
      <c r="K324" s="46"/>
      <c r="L324" s="46"/>
      <c r="M324" s="267"/>
      <c r="N324" s="99"/>
      <c r="O324" s="238"/>
      <c r="P324" s="7"/>
    </row>
    <row r="325" spans="1:16" ht="30">
      <c r="A325" s="19">
        <v>6</v>
      </c>
      <c r="B325" s="202" t="s">
        <v>29</v>
      </c>
      <c r="C325" s="24"/>
      <c r="D325" s="24"/>
      <c r="E325" s="239">
        <v>300</v>
      </c>
      <c r="F325" s="237"/>
      <c r="G325" s="28"/>
      <c r="H325" s="22"/>
      <c r="I325" s="46"/>
      <c r="J325" s="46"/>
      <c r="K325" s="46"/>
      <c r="L325" s="46"/>
      <c r="M325" s="267"/>
      <c r="N325" s="99"/>
      <c r="O325" s="238"/>
      <c r="P325" s="7"/>
    </row>
    <row r="326" spans="1:16" ht="30">
      <c r="A326" s="19">
        <v>7</v>
      </c>
      <c r="B326" s="202" t="s">
        <v>30</v>
      </c>
      <c r="C326" s="24"/>
      <c r="D326" s="24"/>
      <c r="E326" s="239">
        <v>300</v>
      </c>
      <c r="F326" s="237"/>
      <c r="G326" s="28"/>
      <c r="H326" s="22"/>
      <c r="I326" s="46"/>
      <c r="J326" s="46"/>
      <c r="K326" s="46"/>
      <c r="L326" s="46"/>
      <c r="M326" s="267"/>
      <c r="N326" s="99"/>
      <c r="O326" s="238"/>
      <c r="P326" s="7"/>
    </row>
    <row r="327" spans="1:16" ht="30">
      <c r="A327" s="19">
        <v>8</v>
      </c>
      <c r="B327" s="202" t="s">
        <v>31</v>
      </c>
      <c r="C327" s="24"/>
      <c r="D327" s="24"/>
      <c r="E327" s="239">
        <v>264</v>
      </c>
      <c r="F327" s="237"/>
      <c r="G327" s="28"/>
      <c r="H327" s="22"/>
      <c r="I327" s="46"/>
      <c r="J327" s="46"/>
      <c r="K327" s="46"/>
      <c r="L327" s="46"/>
      <c r="M327" s="267"/>
      <c r="N327" s="99"/>
      <c r="O327" s="238"/>
      <c r="P327" s="7"/>
    </row>
    <row r="328" spans="1:16" ht="45">
      <c r="A328" s="19">
        <v>9</v>
      </c>
      <c r="B328" s="202" t="s">
        <v>32</v>
      </c>
      <c r="C328" s="24"/>
      <c r="D328" s="24"/>
      <c r="E328" s="239">
        <v>2500</v>
      </c>
      <c r="F328" s="237"/>
      <c r="G328" s="28"/>
      <c r="H328" s="22"/>
      <c r="I328" s="46"/>
      <c r="J328" s="46"/>
      <c r="K328" s="46"/>
      <c r="L328" s="46"/>
      <c r="M328" s="267"/>
      <c r="N328" s="99"/>
      <c r="O328" s="238"/>
      <c r="P328" s="7"/>
    </row>
    <row r="329" spans="1:16" ht="45">
      <c r="A329" s="19">
        <v>10</v>
      </c>
      <c r="B329" s="202" t="s">
        <v>33</v>
      </c>
      <c r="C329" s="24"/>
      <c r="D329" s="24"/>
      <c r="E329" s="239">
        <v>500</v>
      </c>
      <c r="F329" s="237"/>
      <c r="G329" s="28"/>
      <c r="H329" s="22"/>
      <c r="I329" s="46"/>
      <c r="J329" s="46"/>
      <c r="K329" s="46"/>
      <c r="L329" s="46"/>
      <c r="M329" s="267"/>
      <c r="N329" s="99"/>
      <c r="O329" s="238"/>
      <c r="P329" s="7"/>
    </row>
    <row r="330" spans="1:16" ht="45">
      <c r="A330" s="19">
        <v>11</v>
      </c>
      <c r="B330" s="202" t="s">
        <v>34</v>
      </c>
      <c r="C330" s="24"/>
      <c r="D330" s="24"/>
      <c r="E330" s="239">
        <v>500</v>
      </c>
      <c r="F330" s="237"/>
      <c r="G330" s="28"/>
      <c r="H330" s="22"/>
      <c r="I330" s="46"/>
      <c r="J330" s="46"/>
      <c r="K330" s="46"/>
      <c r="L330" s="46"/>
      <c r="M330" s="267"/>
      <c r="N330" s="99"/>
      <c r="O330" s="238"/>
      <c r="P330" s="7"/>
    </row>
    <row r="331" spans="1:16" ht="75">
      <c r="A331" s="19">
        <v>12</v>
      </c>
      <c r="B331" s="202" t="s">
        <v>35</v>
      </c>
      <c r="C331" s="24"/>
      <c r="D331" s="24"/>
      <c r="E331" s="239">
        <v>25</v>
      </c>
      <c r="F331" s="237"/>
      <c r="G331" s="28"/>
      <c r="H331" s="22"/>
      <c r="I331" s="46"/>
      <c r="J331" s="46"/>
      <c r="K331" s="46"/>
      <c r="L331" s="46"/>
      <c r="M331" s="267"/>
      <c r="N331" s="99"/>
      <c r="O331" s="238"/>
      <c r="P331" s="7"/>
    </row>
    <row r="332" spans="1:16" ht="75">
      <c r="A332" s="19">
        <v>13</v>
      </c>
      <c r="B332" s="202" t="s">
        <v>36</v>
      </c>
      <c r="C332" s="24"/>
      <c r="D332" s="24"/>
      <c r="E332" s="239">
        <v>25</v>
      </c>
      <c r="F332" s="237"/>
      <c r="G332" s="28"/>
      <c r="H332" s="22"/>
      <c r="I332" s="46"/>
      <c r="J332" s="46"/>
      <c r="K332" s="46"/>
      <c r="L332" s="46"/>
      <c r="M332" s="267"/>
      <c r="N332" s="99"/>
      <c r="O332" s="238"/>
      <c r="P332" s="7"/>
    </row>
    <row r="333" spans="1:16" ht="75">
      <c r="A333" s="19">
        <v>14</v>
      </c>
      <c r="B333" s="202" t="s">
        <v>37</v>
      </c>
      <c r="C333" s="24"/>
      <c r="D333" s="24"/>
      <c r="E333" s="239">
        <v>150</v>
      </c>
      <c r="F333" s="237"/>
      <c r="G333" s="28"/>
      <c r="H333" s="22"/>
      <c r="I333" s="46"/>
      <c r="J333" s="46"/>
      <c r="K333" s="46"/>
      <c r="L333" s="46"/>
      <c r="M333" s="267"/>
      <c r="N333" s="99"/>
      <c r="O333" s="238"/>
      <c r="P333" s="7"/>
    </row>
    <row r="334" spans="1:16">
      <c r="A334" s="40"/>
      <c r="B334" s="101" t="s">
        <v>0</v>
      </c>
      <c r="C334" s="27" t="s">
        <v>7</v>
      </c>
      <c r="D334" s="42" t="s">
        <v>7</v>
      </c>
      <c r="E334" s="43" t="s">
        <v>7</v>
      </c>
      <c r="F334" s="42"/>
      <c r="G334" s="29"/>
      <c r="H334" s="42"/>
      <c r="I334" s="30"/>
      <c r="J334" s="30" t="s">
        <v>7</v>
      </c>
      <c r="K334" s="30" t="s">
        <v>7</v>
      </c>
      <c r="L334" s="30" t="s">
        <v>7</v>
      </c>
      <c r="M334" s="30" t="s">
        <v>7</v>
      </c>
      <c r="N334" s="110"/>
      <c r="O334" s="85"/>
      <c r="P334" s="7"/>
    </row>
    <row r="335" spans="1:16">
      <c r="A335" s="11"/>
      <c r="B335" s="105"/>
      <c r="C335" s="83"/>
      <c r="D335" s="84"/>
      <c r="E335" s="3"/>
      <c r="F335" s="84"/>
      <c r="G335" s="35"/>
      <c r="H335" s="84"/>
      <c r="I335" s="85"/>
      <c r="J335" s="85"/>
      <c r="K335" s="85"/>
      <c r="L335" s="85"/>
      <c r="M335" s="85"/>
      <c r="N335" s="85"/>
      <c r="O335" s="85"/>
      <c r="P335" s="7"/>
    </row>
    <row r="336" spans="1:16">
      <c r="A336" s="11"/>
      <c r="B336" t="s">
        <v>38</v>
      </c>
      <c r="C336" s="241"/>
      <c r="D336" s="242"/>
      <c r="E336" s="3"/>
      <c r="F336" s="84"/>
      <c r="G336" s="35"/>
      <c r="H336" s="84"/>
      <c r="I336" s="85"/>
      <c r="J336" s="85"/>
      <c r="K336" s="85"/>
      <c r="L336" s="85"/>
      <c r="M336" s="85"/>
      <c r="N336" s="85"/>
      <c r="O336" s="85"/>
      <c r="P336" s="7"/>
    </row>
    <row r="337" spans="1:16">
      <c r="A337" s="11"/>
      <c r="B337" t="s">
        <v>39</v>
      </c>
      <c r="D337" s="242"/>
      <c r="E337" s="3"/>
      <c r="F337" s="84"/>
      <c r="G337" s="35"/>
      <c r="H337" s="84"/>
      <c r="I337" s="85"/>
      <c r="J337" s="85"/>
      <c r="K337" s="85"/>
      <c r="L337" s="85"/>
      <c r="M337" s="85"/>
      <c r="N337" s="85"/>
      <c r="O337" s="85"/>
      <c r="P337" s="7"/>
    </row>
    <row r="338" spans="1:16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7"/>
    </row>
    <row r="339" spans="1:16">
      <c r="A339" s="93" t="s">
        <v>213</v>
      </c>
      <c r="B339" s="95"/>
      <c r="C339" s="95"/>
      <c r="D339" s="95"/>
      <c r="E339" s="95"/>
      <c r="F339" s="95"/>
      <c r="G339" s="95"/>
      <c r="H339" s="95"/>
      <c r="I339" s="95"/>
      <c r="J339" s="95"/>
      <c r="K339" s="95"/>
      <c r="L339" s="95"/>
      <c r="M339" s="199"/>
      <c r="N339" s="36"/>
      <c r="O339" s="36"/>
      <c r="P339" s="7"/>
    </row>
    <row r="340" spans="1:16" ht="51">
      <c r="A340" s="60" t="s">
        <v>6</v>
      </c>
      <c r="B340" s="13" t="s">
        <v>9</v>
      </c>
      <c r="C340" s="13" t="s">
        <v>23</v>
      </c>
      <c r="D340" s="14" t="s">
        <v>8</v>
      </c>
      <c r="E340" s="13" t="s">
        <v>17</v>
      </c>
      <c r="F340" s="14" t="s">
        <v>1</v>
      </c>
      <c r="G340" s="13" t="s">
        <v>2</v>
      </c>
      <c r="H340" s="15" t="s">
        <v>3</v>
      </c>
      <c r="I340" s="15" t="s">
        <v>14</v>
      </c>
      <c r="J340" s="107" t="s">
        <v>5</v>
      </c>
      <c r="K340" s="108" t="s">
        <v>4</v>
      </c>
      <c r="L340" s="108" t="s">
        <v>70</v>
      </c>
      <c r="M340" s="108" t="s">
        <v>11</v>
      </c>
      <c r="N340" s="7"/>
      <c r="O340" s="7"/>
      <c r="P340" s="7"/>
    </row>
    <row r="341" spans="1:16" ht="30">
      <c r="A341" s="60">
        <v>1</v>
      </c>
      <c r="B341" s="202" t="s">
        <v>40</v>
      </c>
      <c r="C341" s="61"/>
      <c r="D341" s="62"/>
      <c r="E341" s="234">
        <v>540</v>
      </c>
      <c r="F341" s="62"/>
      <c r="G341" s="61"/>
      <c r="H341" s="63"/>
      <c r="I341" s="63"/>
      <c r="J341" s="240"/>
      <c r="K341" s="143"/>
      <c r="L341" s="143"/>
      <c r="M341" s="268" t="s">
        <v>62</v>
      </c>
      <c r="N341" s="7"/>
      <c r="O341" s="7"/>
      <c r="P341" s="7"/>
    </row>
    <row r="342" spans="1:16" ht="30">
      <c r="A342" s="60">
        <v>2</v>
      </c>
      <c r="B342" s="202" t="s">
        <v>41</v>
      </c>
      <c r="C342" s="61"/>
      <c r="D342" s="62"/>
      <c r="E342" s="234">
        <v>180</v>
      </c>
      <c r="F342" s="62"/>
      <c r="G342" s="61"/>
      <c r="H342" s="63"/>
      <c r="I342" s="63"/>
      <c r="J342" s="240"/>
      <c r="K342" s="143"/>
      <c r="L342" s="143"/>
      <c r="M342" s="269"/>
      <c r="N342" s="7"/>
      <c r="O342" s="7"/>
      <c r="P342" s="7"/>
    </row>
    <row r="343" spans="1:16" ht="30">
      <c r="A343" s="60">
        <v>3</v>
      </c>
      <c r="B343" s="202" t="s">
        <v>42</v>
      </c>
      <c r="C343" s="61"/>
      <c r="D343" s="62"/>
      <c r="E343" s="234">
        <v>280</v>
      </c>
      <c r="F343" s="62"/>
      <c r="G343" s="61"/>
      <c r="H343" s="63"/>
      <c r="I343" s="63"/>
      <c r="J343" s="240"/>
      <c r="K343" s="143"/>
      <c r="L343" s="143"/>
      <c r="M343" s="269"/>
      <c r="N343" s="7"/>
      <c r="O343" s="7"/>
      <c r="P343" s="7"/>
    </row>
    <row r="344" spans="1:16" ht="30">
      <c r="A344" s="60">
        <v>4</v>
      </c>
      <c r="B344" s="202" t="s">
        <v>43</v>
      </c>
      <c r="C344" s="61"/>
      <c r="D344" s="62"/>
      <c r="E344" s="234">
        <v>160</v>
      </c>
      <c r="F344" s="62"/>
      <c r="G344" s="61"/>
      <c r="H344" s="63"/>
      <c r="I344" s="63"/>
      <c r="J344" s="240"/>
      <c r="K344" s="143"/>
      <c r="L344" s="143"/>
      <c r="M344" s="269"/>
      <c r="N344" s="7"/>
      <c r="O344" s="7"/>
      <c r="P344" s="7"/>
    </row>
    <row r="345" spans="1:16" ht="30">
      <c r="A345" s="60">
        <v>5</v>
      </c>
      <c r="B345" s="202" t="s">
        <v>44</v>
      </c>
      <c r="C345" s="61"/>
      <c r="D345" s="62"/>
      <c r="E345" s="234">
        <v>170</v>
      </c>
      <c r="F345" s="62"/>
      <c r="G345" s="61"/>
      <c r="H345" s="63"/>
      <c r="I345" s="63"/>
      <c r="J345" s="240"/>
      <c r="K345" s="143"/>
      <c r="L345" s="143"/>
      <c r="M345" s="269"/>
      <c r="N345" s="7"/>
      <c r="O345" s="7"/>
      <c r="P345" s="7"/>
    </row>
    <row r="346" spans="1:16" ht="30">
      <c r="A346" s="60">
        <v>6</v>
      </c>
      <c r="B346" s="202" t="s">
        <v>45</v>
      </c>
      <c r="C346" s="61"/>
      <c r="D346" s="62"/>
      <c r="E346" s="234">
        <v>221</v>
      </c>
      <c r="F346" s="62"/>
      <c r="G346" s="61"/>
      <c r="H346" s="63"/>
      <c r="I346" s="63"/>
      <c r="J346" s="240"/>
      <c r="K346" s="143"/>
      <c r="L346" s="143"/>
      <c r="M346" s="269"/>
      <c r="N346" s="7"/>
      <c r="O346" s="7"/>
      <c r="P346" s="7"/>
    </row>
    <row r="347" spans="1:16" ht="30">
      <c r="A347" s="60">
        <v>7</v>
      </c>
      <c r="B347" s="202" t="s">
        <v>46</v>
      </c>
      <c r="C347" s="61"/>
      <c r="D347" s="62"/>
      <c r="E347" s="234">
        <v>196</v>
      </c>
      <c r="F347" s="62"/>
      <c r="G347" s="61"/>
      <c r="H347" s="63"/>
      <c r="I347" s="63"/>
      <c r="J347" s="240"/>
      <c r="K347" s="143"/>
      <c r="L347" s="143"/>
      <c r="M347" s="269"/>
      <c r="N347" s="7"/>
      <c r="O347" s="7"/>
      <c r="P347" s="7"/>
    </row>
    <row r="348" spans="1:16" ht="30">
      <c r="A348" s="60">
        <v>8</v>
      </c>
      <c r="B348" s="202" t="s">
        <v>47</v>
      </c>
      <c r="C348" s="61"/>
      <c r="D348" s="62"/>
      <c r="E348" s="234">
        <v>56</v>
      </c>
      <c r="F348" s="62"/>
      <c r="G348" s="61"/>
      <c r="H348" s="63"/>
      <c r="I348" s="63"/>
      <c r="J348" s="240"/>
      <c r="K348" s="143"/>
      <c r="L348" s="143"/>
      <c r="M348" s="269"/>
      <c r="N348" s="7"/>
      <c r="O348" s="7"/>
      <c r="P348" s="7"/>
    </row>
    <row r="349" spans="1:16" ht="30">
      <c r="A349" s="60">
        <v>9</v>
      </c>
      <c r="B349" s="202" t="s">
        <v>48</v>
      </c>
      <c r="C349" s="61"/>
      <c r="D349" s="62"/>
      <c r="E349" s="234">
        <v>700</v>
      </c>
      <c r="F349" s="62"/>
      <c r="G349" s="61"/>
      <c r="H349" s="63"/>
      <c r="I349" s="63"/>
      <c r="J349" s="240"/>
      <c r="K349" s="143"/>
      <c r="L349" s="143"/>
      <c r="M349" s="269"/>
      <c r="N349" s="7"/>
      <c r="O349" s="7"/>
      <c r="P349" s="7"/>
    </row>
    <row r="350" spans="1:16" ht="30">
      <c r="A350" s="60">
        <v>10</v>
      </c>
      <c r="B350" s="162" t="s">
        <v>49</v>
      </c>
      <c r="C350" s="61"/>
      <c r="D350" s="62"/>
      <c r="E350" s="234">
        <v>200</v>
      </c>
      <c r="F350" s="62"/>
      <c r="G350" s="61"/>
      <c r="H350" s="63"/>
      <c r="I350" s="63"/>
      <c r="J350" s="240"/>
      <c r="K350" s="143"/>
      <c r="L350" s="143"/>
      <c r="M350" s="269"/>
      <c r="N350" s="7"/>
      <c r="O350" s="7"/>
      <c r="P350" s="7"/>
    </row>
    <row r="351" spans="1:16" ht="30">
      <c r="A351" s="60">
        <v>11</v>
      </c>
      <c r="B351" s="202" t="s">
        <v>50</v>
      </c>
      <c r="C351" s="61"/>
      <c r="D351" s="62"/>
      <c r="E351" s="234">
        <v>1100</v>
      </c>
      <c r="F351" s="62"/>
      <c r="G351" s="61"/>
      <c r="H351" s="63"/>
      <c r="I351" s="63"/>
      <c r="J351" s="240"/>
      <c r="K351" s="143"/>
      <c r="L351" s="143"/>
      <c r="M351" s="269"/>
      <c r="N351" s="7"/>
      <c r="O351" s="7"/>
      <c r="P351" s="7"/>
    </row>
    <row r="352" spans="1:16" ht="30">
      <c r="A352" s="60">
        <v>12</v>
      </c>
      <c r="B352" s="202" t="s">
        <v>51</v>
      </c>
      <c r="C352" s="61"/>
      <c r="D352" s="62"/>
      <c r="E352" s="234">
        <v>10</v>
      </c>
      <c r="F352" s="62"/>
      <c r="G352" s="61"/>
      <c r="H352" s="63"/>
      <c r="I352" s="63"/>
      <c r="J352" s="240"/>
      <c r="K352" s="143"/>
      <c r="L352" s="143"/>
      <c r="M352" s="269"/>
      <c r="N352" s="7"/>
      <c r="O352" s="7"/>
      <c r="P352" s="7"/>
    </row>
    <row r="353" spans="1:16" ht="30">
      <c r="A353" s="60">
        <v>13</v>
      </c>
      <c r="B353" s="202" t="s">
        <v>214</v>
      </c>
      <c r="C353" s="61"/>
      <c r="D353" s="62"/>
      <c r="E353" s="234">
        <v>80</v>
      </c>
      <c r="F353" s="62"/>
      <c r="G353" s="61"/>
      <c r="H353" s="63"/>
      <c r="I353" s="63"/>
      <c r="J353" s="240"/>
      <c r="K353" s="143"/>
      <c r="L353" s="143"/>
      <c r="M353" s="269"/>
      <c r="N353" s="7"/>
      <c r="O353" s="7"/>
      <c r="P353" s="7"/>
    </row>
    <row r="354" spans="1:16" ht="30">
      <c r="A354" s="60">
        <v>14</v>
      </c>
      <c r="B354" s="170" t="s">
        <v>215</v>
      </c>
      <c r="C354" s="61"/>
      <c r="D354" s="62"/>
      <c r="E354" s="234">
        <v>770</v>
      </c>
      <c r="F354" s="62"/>
      <c r="G354" s="61"/>
      <c r="H354" s="63"/>
      <c r="I354" s="63"/>
      <c r="J354" s="240"/>
      <c r="K354" s="143"/>
      <c r="L354" s="143"/>
      <c r="M354" s="269"/>
      <c r="N354" s="7"/>
      <c r="O354" s="7"/>
      <c r="P354" s="7"/>
    </row>
    <row r="355" spans="1:16" ht="30">
      <c r="A355" s="60">
        <v>15</v>
      </c>
      <c r="B355" s="202" t="s">
        <v>216</v>
      </c>
      <c r="C355" s="24"/>
      <c r="D355" s="24"/>
      <c r="E355" s="234">
        <v>50</v>
      </c>
      <c r="F355" s="237"/>
      <c r="G355" s="28"/>
      <c r="H355" s="22"/>
      <c r="I355" s="46"/>
      <c r="J355" s="46"/>
      <c r="K355" s="46"/>
      <c r="L355" s="46"/>
      <c r="M355" s="269"/>
      <c r="N355" s="7"/>
      <c r="O355" s="7"/>
      <c r="P355" s="7"/>
    </row>
    <row r="356" spans="1:16" ht="30">
      <c r="A356" s="60">
        <v>16</v>
      </c>
      <c r="B356" s="202" t="s">
        <v>52</v>
      </c>
      <c r="C356" s="24"/>
      <c r="D356" s="24"/>
      <c r="E356" s="234">
        <v>20</v>
      </c>
      <c r="F356" s="237"/>
      <c r="G356" s="28"/>
      <c r="H356" s="22"/>
      <c r="I356" s="46"/>
      <c r="J356" s="46"/>
      <c r="K356" s="46"/>
      <c r="L356" s="46"/>
      <c r="M356" s="269"/>
      <c r="N356" s="7"/>
      <c r="O356" s="7"/>
      <c r="P356" s="7"/>
    </row>
    <row r="357" spans="1:16" ht="30">
      <c r="A357" s="60">
        <v>17</v>
      </c>
      <c r="B357" s="202" t="s">
        <v>53</v>
      </c>
      <c r="C357" s="24"/>
      <c r="D357" s="24"/>
      <c r="E357" s="234">
        <v>500</v>
      </c>
      <c r="F357" s="237"/>
      <c r="G357" s="28"/>
      <c r="H357" s="22"/>
      <c r="I357" s="46"/>
      <c r="J357" s="46"/>
      <c r="K357" s="46"/>
      <c r="L357" s="46"/>
      <c r="M357" s="269"/>
      <c r="N357" s="7"/>
      <c r="O357" s="7"/>
      <c r="P357" s="7"/>
    </row>
    <row r="358" spans="1:16" ht="30">
      <c r="A358" s="60">
        <v>18</v>
      </c>
      <c r="B358" s="202" t="s">
        <v>54</v>
      </c>
      <c r="C358" s="24"/>
      <c r="D358" s="24"/>
      <c r="E358" s="234">
        <v>500</v>
      </c>
      <c r="F358" s="237"/>
      <c r="G358" s="28"/>
      <c r="H358" s="22"/>
      <c r="I358" s="46"/>
      <c r="J358" s="46"/>
      <c r="K358" s="46"/>
      <c r="L358" s="46"/>
      <c r="M358" s="269"/>
      <c r="N358" s="7"/>
      <c r="O358" s="7"/>
      <c r="P358" s="7"/>
    </row>
    <row r="359" spans="1:16" ht="30">
      <c r="A359" s="60">
        <v>19</v>
      </c>
      <c r="B359" s="202" t="s">
        <v>55</v>
      </c>
      <c r="C359" s="24"/>
      <c r="D359" s="24"/>
      <c r="E359" s="234">
        <v>700</v>
      </c>
      <c r="F359" s="237"/>
      <c r="G359" s="28"/>
      <c r="H359" s="22"/>
      <c r="I359" s="46"/>
      <c r="J359" s="46"/>
      <c r="K359" s="46"/>
      <c r="L359" s="46"/>
      <c r="M359" s="269"/>
      <c r="N359" s="7"/>
      <c r="O359" s="7"/>
      <c r="P359" s="7"/>
    </row>
    <row r="360" spans="1:16">
      <c r="A360" s="60">
        <v>20</v>
      </c>
      <c r="B360" s="202" t="s">
        <v>56</v>
      </c>
      <c r="C360" s="24"/>
      <c r="D360" s="24"/>
      <c r="E360" s="234">
        <v>350</v>
      </c>
      <c r="F360" s="237"/>
      <c r="G360" s="28"/>
      <c r="H360" s="22"/>
      <c r="I360" s="46"/>
      <c r="J360" s="46"/>
      <c r="K360" s="46"/>
      <c r="L360" s="46"/>
      <c r="M360" s="269"/>
      <c r="N360" s="7"/>
      <c r="O360" s="7"/>
      <c r="P360" s="7"/>
    </row>
    <row r="361" spans="1:16" ht="30">
      <c r="A361" s="60">
        <v>21</v>
      </c>
      <c r="B361" s="202" t="s">
        <v>57</v>
      </c>
      <c r="C361" s="24"/>
      <c r="D361" s="24"/>
      <c r="E361" s="234">
        <v>1000</v>
      </c>
      <c r="F361" s="237"/>
      <c r="G361" s="28"/>
      <c r="H361" s="22"/>
      <c r="I361" s="46"/>
      <c r="J361" s="46"/>
      <c r="K361" s="46"/>
      <c r="L361" s="46"/>
      <c r="M361" s="269"/>
      <c r="N361" s="7"/>
      <c r="O361" s="7"/>
      <c r="P361" s="7"/>
    </row>
    <row r="362" spans="1:16" ht="45">
      <c r="A362" s="60">
        <v>22</v>
      </c>
      <c r="B362" s="202" t="s">
        <v>58</v>
      </c>
      <c r="C362" s="24"/>
      <c r="D362" s="24"/>
      <c r="E362" s="234">
        <v>200</v>
      </c>
      <c r="F362" s="237"/>
      <c r="G362" s="28"/>
      <c r="H362" s="22"/>
      <c r="I362" s="46"/>
      <c r="J362" s="46"/>
      <c r="K362" s="46"/>
      <c r="L362" s="46"/>
      <c r="M362" s="269"/>
      <c r="N362" s="7"/>
      <c r="O362" s="7"/>
      <c r="P362" s="7"/>
    </row>
    <row r="363" spans="1:16" ht="45">
      <c r="A363" s="60">
        <v>23</v>
      </c>
      <c r="B363" s="202" t="s">
        <v>217</v>
      </c>
      <c r="C363" s="24"/>
      <c r="D363" s="24"/>
      <c r="E363" s="234">
        <v>100</v>
      </c>
      <c r="F363" s="237"/>
      <c r="G363" s="28"/>
      <c r="H363" s="22"/>
      <c r="I363" s="46"/>
      <c r="J363" s="46"/>
      <c r="K363" s="46"/>
      <c r="L363" s="46"/>
      <c r="M363" s="269"/>
      <c r="N363" s="7"/>
      <c r="O363" s="7"/>
      <c r="P363" s="7"/>
    </row>
    <row r="364" spans="1:16" ht="45">
      <c r="A364" s="60">
        <v>24</v>
      </c>
      <c r="B364" s="202" t="s">
        <v>218</v>
      </c>
      <c r="C364" s="24"/>
      <c r="D364" s="24"/>
      <c r="E364" s="234">
        <v>100</v>
      </c>
      <c r="F364" s="237"/>
      <c r="G364" s="28"/>
      <c r="H364" s="22"/>
      <c r="I364" s="46"/>
      <c r="J364" s="46"/>
      <c r="K364" s="46"/>
      <c r="L364" s="46"/>
      <c r="M364" s="269"/>
      <c r="N364" s="7"/>
      <c r="O364" s="7"/>
      <c r="P364" s="7"/>
    </row>
    <row r="365" spans="1:16" ht="45">
      <c r="A365" s="60">
        <v>25</v>
      </c>
      <c r="B365" s="202" t="s">
        <v>219</v>
      </c>
      <c r="C365" s="24"/>
      <c r="D365" s="24"/>
      <c r="E365" s="234">
        <v>100</v>
      </c>
      <c r="F365" s="237"/>
      <c r="G365" s="28"/>
      <c r="H365" s="22"/>
      <c r="I365" s="46"/>
      <c r="J365" s="46"/>
      <c r="K365" s="46"/>
      <c r="L365" s="46"/>
      <c r="M365" s="270"/>
      <c r="N365" s="7"/>
      <c r="O365" s="7"/>
      <c r="P365" s="7"/>
    </row>
    <row r="366" spans="1:16">
      <c r="A366" s="40"/>
      <c r="B366" s="101" t="s">
        <v>0</v>
      </c>
      <c r="C366" s="27" t="s">
        <v>7</v>
      </c>
      <c r="D366" s="42" t="s">
        <v>7</v>
      </c>
      <c r="E366" s="43" t="s">
        <v>7</v>
      </c>
      <c r="F366" s="42"/>
      <c r="G366" s="29"/>
      <c r="H366" s="42"/>
      <c r="I366" s="30"/>
      <c r="J366" s="30" t="s">
        <v>7</v>
      </c>
      <c r="K366" s="30" t="s">
        <v>7</v>
      </c>
      <c r="L366" s="30" t="s">
        <v>7</v>
      </c>
      <c r="M366" s="30" t="s">
        <v>7</v>
      </c>
      <c r="N366" s="7"/>
      <c r="O366" s="7"/>
      <c r="P366" s="7"/>
    </row>
    <row r="367" spans="1:16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</row>
    <row r="368" spans="1:16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</row>
    <row r="369" spans="1:16">
      <c r="A369" s="261" t="s">
        <v>220</v>
      </c>
      <c r="B369" s="262"/>
      <c r="C369" s="262"/>
      <c r="D369" s="262"/>
      <c r="E369" s="262"/>
      <c r="F369" s="262"/>
      <c r="G369" s="262"/>
      <c r="H369" s="262"/>
      <c r="I369" s="262"/>
      <c r="J369" s="262"/>
      <c r="K369" s="262"/>
      <c r="L369" s="262"/>
      <c r="M369" s="263"/>
      <c r="N369" s="7"/>
      <c r="O369" s="7"/>
      <c r="P369" s="7"/>
    </row>
    <row r="370" spans="1:16" ht="51">
      <c r="A370" s="12" t="s">
        <v>6</v>
      </c>
      <c r="B370" s="13" t="s">
        <v>9</v>
      </c>
      <c r="C370" s="13" t="s">
        <v>23</v>
      </c>
      <c r="D370" s="14" t="s">
        <v>8</v>
      </c>
      <c r="E370" s="13" t="s">
        <v>18</v>
      </c>
      <c r="F370" s="14" t="s">
        <v>19</v>
      </c>
      <c r="G370" s="13" t="s">
        <v>2</v>
      </c>
      <c r="H370" s="15" t="s">
        <v>3</v>
      </c>
      <c r="I370" s="15" t="s">
        <v>14</v>
      </c>
      <c r="J370" s="15" t="s">
        <v>5</v>
      </c>
      <c r="K370" s="15" t="s">
        <v>4</v>
      </c>
      <c r="L370" s="69" t="s">
        <v>70</v>
      </c>
      <c r="M370" s="15" t="s">
        <v>11</v>
      </c>
      <c r="N370" s="7"/>
      <c r="O370" s="7"/>
      <c r="P370" s="7"/>
    </row>
    <row r="371" spans="1:16" ht="26.25" customHeight="1">
      <c r="A371" s="19">
        <v>1</v>
      </c>
      <c r="B371" s="118" t="s">
        <v>59</v>
      </c>
      <c r="C371" s="24"/>
      <c r="D371" s="24"/>
      <c r="E371" s="239">
        <v>2</v>
      </c>
      <c r="F371" s="22"/>
      <c r="G371" s="28"/>
      <c r="H371" s="22"/>
      <c r="I371" s="46"/>
      <c r="J371" s="46"/>
      <c r="K371" s="46"/>
      <c r="L371" s="243"/>
      <c r="M371" s="264" t="s">
        <v>62</v>
      </c>
      <c r="N371" s="7"/>
      <c r="O371" s="7"/>
      <c r="P371" s="7"/>
    </row>
    <row r="372" spans="1:16" ht="25.5">
      <c r="A372" s="19">
        <v>2</v>
      </c>
      <c r="B372" s="118" t="s">
        <v>60</v>
      </c>
      <c r="C372" s="24"/>
      <c r="D372" s="24"/>
      <c r="E372" s="239">
        <v>3</v>
      </c>
      <c r="F372" s="22"/>
      <c r="G372" s="28"/>
      <c r="H372" s="22"/>
      <c r="I372" s="46"/>
      <c r="J372" s="46"/>
      <c r="K372" s="46"/>
      <c r="L372" s="243"/>
      <c r="M372" s="265"/>
      <c r="N372" s="7"/>
      <c r="O372" s="7"/>
      <c r="P372" s="7"/>
    </row>
    <row r="373" spans="1:16" ht="25.5">
      <c r="A373" s="19">
        <v>3</v>
      </c>
      <c r="B373" s="118" t="s">
        <v>61</v>
      </c>
      <c r="C373" s="24"/>
      <c r="D373" s="24"/>
      <c r="E373" s="239">
        <v>2</v>
      </c>
      <c r="F373" s="22"/>
      <c r="G373" s="28"/>
      <c r="H373" s="22"/>
      <c r="I373" s="46"/>
      <c r="J373" s="46"/>
      <c r="K373" s="46"/>
      <c r="L373" s="243"/>
      <c r="M373" s="266"/>
      <c r="N373" s="7"/>
      <c r="O373" s="7"/>
      <c r="P373" s="7"/>
    </row>
    <row r="374" spans="1:16">
      <c r="A374" s="40"/>
      <c r="B374" s="101" t="s">
        <v>0</v>
      </c>
      <c r="C374" s="27" t="s">
        <v>7</v>
      </c>
      <c r="D374" s="42" t="s">
        <v>7</v>
      </c>
      <c r="E374" s="43" t="s">
        <v>7</v>
      </c>
      <c r="F374" s="42"/>
      <c r="G374" s="29"/>
      <c r="H374" s="42"/>
      <c r="I374" s="30"/>
      <c r="J374" s="30" t="s">
        <v>7</v>
      </c>
      <c r="K374" s="30" t="s">
        <v>7</v>
      </c>
      <c r="L374" s="44" t="s">
        <v>7</v>
      </c>
      <c r="M374" s="30" t="s">
        <v>7</v>
      </c>
      <c r="N374" s="7"/>
      <c r="O374" s="7"/>
      <c r="P374" s="7"/>
    </row>
    <row r="375" spans="1:16">
      <c r="A375" s="36"/>
      <c r="B375" s="36"/>
      <c r="C375" s="36"/>
      <c r="D375" s="36"/>
      <c r="E375" s="36"/>
      <c r="F375" s="36"/>
      <c r="G375" s="36"/>
      <c r="H375" s="36"/>
      <c r="I375" s="36"/>
      <c r="J375" s="36"/>
      <c r="K375" s="36"/>
      <c r="L375" s="36"/>
      <c r="M375" s="36"/>
      <c r="N375" s="7"/>
      <c r="O375" s="7"/>
      <c r="P375" s="7"/>
    </row>
    <row r="376" spans="1:16">
      <c r="A376" s="90" t="s">
        <v>221</v>
      </c>
      <c r="B376" s="90"/>
      <c r="C376" s="90"/>
      <c r="D376" s="90"/>
      <c r="E376" s="90"/>
      <c r="F376" s="136"/>
      <c r="G376" s="36"/>
      <c r="H376" s="36"/>
      <c r="I376" s="36"/>
      <c r="J376" s="36"/>
      <c r="K376" s="36"/>
      <c r="L376" s="36"/>
      <c r="M376" s="36"/>
      <c r="N376" s="7"/>
      <c r="O376" s="7"/>
      <c r="P376" s="7"/>
    </row>
    <row r="377" spans="1:16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</row>
    <row r="378" spans="1:16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</row>
    <row r="379" spans="1:16">
      <c r="A379" s="260" t="s">
        <v>222</v>
      </c>
      <c r="B379" s="260"/>
      <c r="C379" s="260"/>
      <c r="D379" s="260"/>
      <c r="E379" s="260"/>
      <c r="F379" s="260"/>
      <c r="G379" s="260"/>
      <c r="H379" s="260"/>
      <c r="I379" s="260"/>
      <c r="J379" s="260"/>
      <c r="K379" s="260"/>
      <c r="L379" s="260"/>
      <c r="M379" s="260"/>
      <c r="N379" s="260"/>
      <c r="O379" s="260"/>
      <c r="P379" s="7"/>
    </row>
    <row r="380" spans="1:16" ht="175.5" customHeight="1">
      <c r="A380" s="12" t="s">
        <v>6</v>
      </c>
      <c r="B380" s="13" t="s">
        <v>9</v>
      </c>
      <c r="C380" s="13" t="s">
        <v>23</v>
      </c>
      <c r="D380" s="14" t="s">
        <v>8</v>
      </c>
      <c r="E380" s="13" t="s">
        <v>17</v>
      </c>
      <c r="F380" s="14" t="s">
        <v>1</v>
      </c>
      <c r="G380" s="13" t="s">
        <v>2</v>
      </c>
      <c r="H380" s="15" t="s">
        <v>3</v>
      </c>
      <c r="I380" s="15" t="s">
        <v>14</v>
      </c>
      <c r="J380" s="15" t="s">
        <v>5</v>
      </c>
      <c r="K380" s="15" t="s">
        <v>4</v>
      </c>
      <c r="L380" s="15" t="s">
        <v>70</v>
      </c>
      <c r="M380" s="15" t="s">
        <v>68</v>
      </c>
      <c r="N380" s="15" t="s">
        <v>10</v>
      </c>
      <c r="O380" s="15" t="s">
        <v>11</v>
      </c>
      <c r="P380" s="7"/>
    </row>
    <row r="381" spans="1:16" ht="75">
      <c r="A381" s="19">
        <v>1</v>
      </c>
      <c r="B381" s="211" t="s">
        <v>223</v>
      </c>
      <c r="C381" s="24"/>
      <c r="D381" s="24"/>
      <c r="E381" s="193">
        <v>20</v>
      </c>
      <c r="F381" s="237"/>
      <c r="G381" s="28"/>
      <c r="H381" s="22"/>
      <c r="I381" s="46"/>
      <c r="J381" s="46"/>
      <c r="K381" s="46"/>
      <c r="L381" s="46"/>
      <c r="M381" s="47"/>
      <c r="N381" s="63"/>
      <c r="O381" s="257">
        <v>1</v>
      </c>
    </row>
    <row r="382" spans="1:16">
      <c r="A382" s="40"/>
      <c r="B382" s="101" t="s">
        <v>0</v>
      </c>
      <c r="C382" s="27" t="s">
        <v>7</v>
      </c>
      <c r="D382" s="42" t="s">
        <v>7</v>
      </c>
      <c r="E382" s="43" t="s">
        <v>7</v>
      </c>
      <c r="F382" s="42"/>
      <c r="G382" s="29"/>
      <c r="H382" s="42"/>
      <c r="I382" s="30"/>
      <c r="J382" s="30" t="s">
        <v>7</v>
      </c>
      <c r="K382" s="30" t="s">
        <v>7</v>
      </c>
      <c r="L382" s="30" t="s">
        <v>7</v>
      </c>
      <c r="M382" s="30" t="s">
        <v>7</v>
      </c>
      <c r="N382" s="30" t="s">
        <v>7</v>
      </c>
      <c r="O382" s="30" t="s">
        <v>7</v>
      </c>
    </row>
    <row r="383" spans="1:16">
      <c r="A383" s="36"/>
      <c r="B383" s="36"/>
      <c r="C383" s="36"/>
      <c r="D383" s="36"/>
      <c r="E383" s="36"/>
      <c r="F383" s="36"/>
      <c r="G383" s="36"/>
      <c r="H383" s="36"/>
      <c r="I383" s="36"/>
      <c r="J383" s="36"/>
      <c r="K383" s="36"/>
      <c r="L383" s="36"/>
      <c r="M383" s="36"/>
      <c r="N383" s="36"/>
      <c r="O383" s="36"/>
    </row>
    <row r="384" spans="1:16">
      <c r="A384" s="259" t="s">
        <v>69</v>
      </c>
      <c r="B384" s="259"/>
      <c r="C384" s="259"/>
      <c r="D384" s="90"/>
      <c r="E384" s="90"/>
      <c r="F384" s="136"/>
      <c r="G384" s="36"/>
      <c r="H384" s="36"/>
      <c r="I384" s="36"/>
      <c r="J384" s="36"/>
      <c r="K384" s="36"/>
      <c r="L384" s="36"/>
      <c r="M384" s="36"/>
      <c r="N384" s="36"/>
      <c r="O384" s="36"/>
    </row>
    <row r="386" spans="1:15">
      <c r="A386" s="260" t="s">
        <v>224</v>
      </c>
      <c r="B386" s="260"/>
      <c r="C386" s="260"/>
      <c r="D386" s="260"/>
      <c r="E386" s="260"/>
      <c r="F386" s="260"/>
      <c r="G386" s="260"/>
      <c r="H386" s="260"/>
      <c r="I386" s="260"/>
      <c r="J386" s="260"/>
      <c r="K386" s="260"/>
      <c r="L386" s="260"/>
      <c r="M386" s="260"/>
      <c r="N386" s="260"/>
      <c r="O386" s="260"/>
    </row>
    <row r="387" spans="1:15" ht="163.5" customHeight="1">
      <c r="A387" s="12" t="s">
        <v>6</v>
      </c>
      <c r="B387" s="13" t="s">
        <v>9</v>
      </c>
      <c r="C387" s="13" t="s">
        <v>23</v>
      </c>
      <c r="D387" s="14" t="s">
        <v>8</v>
      </c>
      <c r="E387" s="13" t="s">
        <v>17</v>
      </c>
      <c r="F387" s="14" t="s">
        <v>1</v>
      </c>
      <c r="G387" s="13" t="s">
        <v>2</v>
      </c>
      <c r="H387" s="15" t="s">
        <v>3</v>
      </c>
      <c r="I387" s="15" t="s">
        <v>14</v>
      </c>
      <c r="J387" s="15" t="s">
        <v>5</v>
      </c>
      <c r="K387" s="15" t="s">
        <v>4</v>
      </c>
      <c r="L387" s="15" t="s">
        <v>70</v>
      </c>
      <c r="M387" s="15" t="s">
        <v>68</v>
      </c>
      <c r="N387" s="15" t="s">
        <v>10</v>
      </c>
      <c r="O387" s="15" t="s">
        <v>11</v>
      </c>
    </row>
    <row r="388" spans="1:15" ht="135">
      <c r="A388" s="19">
        <v>1</v>
      </c>
      <c r="B388" s="211" t="s">
        <v>225</v>
      </c>
      <c r="C388" s="24"/>
      <c r="D388" s="24"/>
      <c r="E388" s="193">
        <v>300</v>
      </c>
      <c r="F388" s="237"/>
      <c r="G388" s="28"/>
      <c r="H388" s="22"/>
      <c r="I388" s="46"/>
      <c r="J388" s="46"/>
      <c r="K388" s="46"/>
      <c r="L388" s="46"/>
      <c r="M388" s="47"/>
      <c r="N388" s="63"/>
      <c r="O388" s="257">
        <v>3</v>
      </c>
    </row>
    <row r="389" spans="1:15">
      <c r="A389" s="40"/>
      <c r="B389" s="101" t="s">
        <v>0</v>
      </c>
      <c r="C389" s="27" t="s">
        <v>7</v>
      </c>
      <c r="D389" s="42" t="s">
        <v>7</v>
      </c>
      <c r="E389" s="43" t="s">
        <v>7</v>
      </c>
      <c r="F389" s="42"/>
      <c r="G389" s="29"/>
      <c r="H389" s="42"/>
      <c r="I389" s="30"/>
      <c r="J389" s="30" t="s">
        <v>7</v>
      </c>
      <c r="K389" s="30" t="s">
        <v>7</v>
      </c>
      <c r="L389" s="30" t="s">
        <v>7</v>
      </c>
      <c r="M389" s="30" t="s">
        <v>7</v>
      </c>
      <c r="N389" s="30" t="s">
        <v>7</v>
      </c>
      <c r="O389" s="30" t="s">
        <v>7</v>
      </c>
    </row>
    <row r="391" spans="1:15">
      <c r="A391" s="259" t="s">
        <v>69</v>
      </c>
      <c r="B391" s="259"/>
      <c r="C391" s="259"/>
    </row>
    <row r="394" spans="1:15">
      <c r="A394" s="260" t="s">
        <v>226</v>
      </c>
      <c r="B394" s="260"/>
      <c r="C394" s="260"/>
      <c r="D394" s="260"/>
      <c r="E394" s="260"/>
      <c r="F394" s="260"/>
      <c r="G394" s="260"/>
      <c r="H394" s="260"/>
      <c r="I394" s="260"/>
      <c r="J394" s="260"/>
      <c r="K394" s="260"/>
      <c r="L394" s="260"/>
      <c r="M394" s="260"/>
      <c r="N394" s="260"/>
      <c r="O394" s="260"/>
    </row>
    <row r="395" spans="1:15" ht="168.75" customHeight="1">
      <c r="A395" s="12" t="s">
        <v>6</v>
      </c>
      <c r="B395" s="13" t="s">
        <v>9</v>
      </c>
      <c r="C395" s="13" t="s">
        <v>23</v>
      </c>
      <c r="D395" s="14" t="s">
        <v>8</v>
      </c>
      <c r="E395" s="13" t="s">
        <v>17</v>
      </c>
      <c r="F395" s="14" t="s">
        <v>1</v>
      </c>
      <c r="G395" s="13" t="s">
        <v>2</v>
      </c>
      <c r="H395" s="15" t="s">
        <v>3</v>
      </c>
      <c r="I395" s="15" t="s">
        <v>14</v>
      </c>
      <c r="J395" s="15" t="s">
        <v>5</v>
      </c>
      <c r="K395" s="15" t="s">
        <v>4</v>
      </c>
      <c r="L395" s="15" t="s">
        <v>70</v>
      </c>
      <c r="M395" s="15" t="s">
        <v>68</v>
      </c>
      <c r="N395" s="15" t="s">
        <v>10</v>
      </c>
      <c r="O395" s="15" t="s">
        <v>11</v>
      </c>
    </row>
    <row r="396" spans="1:15" ht="30">
      <c r="A396" s="141">
        <v>1</v>
      </c>
      <c r="B396" s="202" t="s">
        <v>227</v>
      </c>
      <c r="C396" s="61"/>
      <c r="D396" s="62"/>
      <c r="E396" s="193">
        <v>400</v>
      </c>
      <c r="F396" s="62"/>
      <c r="G396" s="61"/>
      <c r="H396" s="63"/>
      <c r="I396" s="63"/>
      <c r="J396" s="63"/>
      <c r="K396" s="63"/>
      <c r="L396" s="63"/>
      <c r="M396" s="63"/>
      <c r="N396" s="63"/>
      <c r="O396" s="63">
        <v>2</v>
      </c>
    </row>
    <row r="397" spans="1:15" ht="30">
      <c r="A397" s="64">
        <v>2</v>
      </c>
      <c r="B397" s="162" t="s">
        <v>228</v>
      </c>
      <c r="C397" s="148"/>
      <c r="D397" s="148"/>
      <c r="E397" s="193">
        <v>80</v>
      </c>
      <c r="F397" s="244"/>
      <c r="G397" s="62"/>
      <c r="H397" s="61"/>
      <c r="I397" s="63"/>
      <c r="J397" s="63"/>
      <c r="K397" s="63"/>
      <c r="L397" s="63"/>
      <c r="M397" s="68"/>
      <c r="N397" s="63"/>
      <c r="O397" s="257">
        <v>2</v>
      </c>
    </row>
    <row r="398" spans="1:15">
      <c r="A398" s="40"/>
      <c r="B398" s="101" t="s">
        <v>0</v>
      </c>
      <c r="C398" s="27" t="s">
        <v>7</v>
      </c>
      <c r="D398" s="42" t="s">
        <v>7</v>
      </c>
      <c r="E398" s="43" t="s">
        <v>7</v>
      </c>
      <c r="F398" s="42"/>
      <c r="G398" s="29"/>
      <c r="H398" s="42"/>
      <c r="I398" s="30"/>
      <c r="J398" s="30" t="s">
        <v>7</v>
      </c>
      <c r="K398" s="30" t="s">
        <v>7</v>
      </c>
      <c r="L398" s="30" t="s">
        <v>7</v>
      </c>
      <c r="M398" s="30" t="s">
        <v>7</v>
      </c>
      <c r="N398" s="30" t="s">
        <v>7</v>
      </c>
      <c r="O398" s="30" t="s">
        <v>7</v>
      </c>
    </row>
    <row r="400" spans="1:15">
      <c r="A400" s="259" t="s">
        <v>69</v>
      </c>
      <c r="B400" s="259"/>
      <c r="C400" s="259"/>
    </row>
    <row r="403" spans="1:15">
      <c r="A403" s="260" t="s">
        <v>230</v>
      </c>
      <c r="B403" s="260"/>
      <c r="C403" s="260"/>
      <c r="D403" s="260"/>
      <c r="E403" s="260"/>
      <c r="F403" s="260"/>
      <c r="G403" s="260"/>
      <c r="H403" s="260"/>
      <c r="I403" s="260"/>
      <c r="J403" s="260"/>
      <c r="K403" s="260"/>
      <c r="L403" s="260"/>
      <c r="M403" s="260"/>
      <c r="N403" s="260"/>
      <c r="O403" s="260"/>
    </row>
    <row r="404" spans="1:15" ht="171" customHeight="1">
      <c r="A404" s="12" t="s">
        <v>6</v>
      </c>
      <c r="B404" s="13" t="s">
        <v>9</v>
      </c>
      <c r="C404" s="13" t="s">
        <v>23</v>
      </c>
      <c r="D404" s="14" t="s">
        <v>8</v>
      </c>
      <c r="E404" s="13" t="s">
        <v>18</v>
      </c>
      <c r="F404" s="14" t="s">
        <v>19</v>
      </c>
      <c r="G404" s="13" t="s">
        <v>2</v>
      </c>
      <c r="H404" s="15" t="s">
        <v>3</v>
      </c>
      <c r="I404" s="15" t="s">
        <v>14</v>
      </c>
      <c r="J404" s="15" t="s">
        <v>5</v>
      </c>
      <c r="K404" s="15" t="s">
        <v>4</v>
      </c>
      <c r="L404" s="15" t="s">
        <v>70</v>
      </c>
      <c r="M404" s="15" t="s">
        <v>68</v>
      </c>
      <c r="N404" s="15" t="s">
        <v>10</v>
      </c>
      <c r="O404" s="15" t="s">
        <v>11</v>
      </c>
    </row>
    <row r="405" spans="1:15" ht="60">
      <c r="A405" s="141">
        <v>1</v>
      </c>
      <c r="B405" s="202" t="s">
        <v>229</v>
      </c>
      <c r="C405" s="61"/>
      <c r="D405" s="62"/>
      <c r="E405" s="193">
        <v>4</v>
      </c>
      <c r="F405" s="62"/>
      <c r="G405" s="61"/>
      <c r="H405" s="63"/>
      <c r="I405" s="63"/>
      <c r="J405" s="63"/>
      <c r="K405" s="63"/>
      <c r="L405" s="63"/>
      <c r="M405" s="63"/>
      <c r="N405" s="63"/>
      <c r="O405" s="63">
        <v>5</v>
      </c>
    </row>
    <row r="406" spans="1:15">
      <c r="A406" s="40"/>
      <c r="B406" s="101" t="s">
        <v>0</v>
      </c>
      <c r="C406" s="27" t="s">
        <v>7</v>
      </c>
      <c r="D406" s="42" t="s">
        <v>7</v>
      </c>
      <c r="E406" s="43" t="s">
        <v>7</v>
      </c>
      <c r="F406" s="42"/>
      <c r="G406" s="29"/>
      <c r="H406" s="42"/>
      <c r="I406" s="30"/>
      <c r="J406" s="30" t="s">
        <v>7</v>
      </c>
      <c r="K406" s="30" t="s">
        <v>7</v>
      </c>
      <c r="L406" s="30" t="s">
        <v>7</v>
      </c>
      <c r="M406" s="30" t="s">
        <v>7</v>
      </c>
      <c r="N406" s="30" t="s">
        <v>7</v>
      </c>
      <c r="O406" s="30" t="s">
        <v>7</v>
      </c>
    </row>
    <row r="408" spans="1:15">
      <c r="A408" s="259" t="s">
        <v>69</v>
      </c>
      <c r="B408" s="259"/>
      <c r="C408" s="259"/>
    </row>
    <row r="411" spans="1:15">
      <c r="A411" s="260" t="s">
        <v>231</v>
      </c>
      <c r="B411" s="260"/>
      <c r="C411" s="260"/>
      <c r="D411" s="260"/>
      <c r="E411" s="260"/>
      <c r="F411" s="260"/>
      <c r="G411" s="260"/>
      <c r="H411" s="260"/>
      <c r="I411" s="260"/>
      <c r="J411" s="260"/>
      <c r="K411" s="260"/>
      <c r="L411" s="260"/>
      <c r="M411" s="260"/>
      <c r="N411" s="260"/>
      <c r="O411" s="260"/>
    </row>
    <row r="412" spans="1:15" ht="179.25" customHeight="1">
      <c r="A412" s="12" t="s">
        <v>6</v>
      </c>
      <c r="B412" s="13" t="s">
        <v>9</v>
      </c>
      <c r="C412" s="13" t="s">
        <v>23</v>
      </c>
      <c r="D412" s="14" t="s">
        <v>8</v>
      </c>
      <c r="E412" s="13" t="s">
        <v>17</v>
      </c>
      <c r="F412" s="14" t="s">
        <v>16</v>
      </c>
      <c r="G412" s="13" t="s">
        <v>2</v>
      </c>
      <c r="H412" s="15" t="s">
        <v>3</v>
      </c>
      <c r="I412" s="15" t="s">
        <v>14</v>
      </c>
      <c r="J412" s="15" t="s">
        <v>5</v>
      </c>
      <c r="K412" s="15" t="s">
        <v>4</v>
      </c>
      <c r="L412" s="15" t="s">
        <v>70</v>
      </c>
      <c r="M412" s="15" t="s">
        <v>68</v>
      </c>
      <c r="N412" s="15" t="s">
        <v>10</v>
      </c>
      <c r="O412" s="15" t="s">
        <v>11</v>
      </c>
    </row>
    <row r="413" spans="1:15" ht="165">
      <c r="A413" s="141">
        <v>1</v>
      </c>
      <c r="B413" s="245" t="s">
        <v>232</v>
      </c>
      <c r="C413" s="61"/>
      <c r="D413" s="62"/>
      <c r="E413" s="193">
        <v>2002</v>
      </c>
      <c r="F413" s="62"/>
      <c r="G413" s="61"/>
      <c r="H413" s="63"/>
      <c r="I413" s="63"/>
      <c r="J413" s="63"/>
      <c r="K413" s="63"/>
      <c r="L413" s="63"/>
      <c r="M413" s="63"/>
      <c r="N413" s="63"/>
      <c r="O413" s="63">
        <v>2</v>
      </c>
    </row>
    <row r="414" spans="1:15">
      <c r="A414" s="40"/>
      <c r="B414" s="101" t="s">
        <v>0</v>
      </c>
      <c r="C414" s="27" t="s">
        <v>7</v>
      </c>
      <c r="D414" s="42" t="s">
        <v>7</v>
      </c>
      <c r="E414" s="43" t="s">
        <v>7</v>
      </c>
      <c r="F414" s="42"/>
      <c r="G414" s="29"/>
      <c r="H414" s="42"/>
      <c r="I414" s="30"/>
      <c r="J414" s="30" t="s">
        <v>7</v>
      </c>
      <c r="K414" s="30" t="s">
        <v>7</v>
      </c>
      <c r="L414" s="30" t="s">
        <v>7</v>
      </c>
      <c r="M414" s="30" t="s">
        <v>7</v>
      </c>
      <c r="N414" s="30" t="s">
        <v>7</v>
      </c>
      <c r="O414" s="30" t="s">
        <v>7</v>
      </c>
    </row>
    <row r="416" spans="1:15">
      <c r="A416" s="259" t="s">
        <v>69</v>
      </c>
      <c r="B416" s="259"/>
      <c r="C416" s="259"/>
    </row>
    <row r="419" spans="1:15">
      <c r="A419" s="260" t="s">
        <v>233</v>
      </c>
      <c r="B419" s="260"/>
      <c r="C419" s="260"/>
      <c r="D419" s="260"/>
      <c r="E419" s="260"/>
      <c r="F419" s="260"/>
      <c r="G419" s="260"/>
      <c r="H419" s="260"/>
      <c r="I419" s="260"/>
      <c r="J419" s="260"/>
      <c r="K419" s="260"/>
      <c r="L419" s="260"/>
      <c r="M419" s="260"/>
      <c r="N419" s="260"/>
      <c r="O419" s="260"/>
    </row>
    <row r="420" spans="1:15" ht="167.25" customHeight="1">
      <c r="A420" s="12" t="s">
        <v>6</v>
      </c>
      <c r="B420" s="13" t="s">
        <v>9</v>
      </c>
      <c r="C420" s="13" t="s">
        <v>23</v>
      </c>
      <c r="D420" s="14" t="s">
        <v>8</v>
      </c>
      <c r="E420" s="13" t="s">
        <v>17</v>
      </c>
      <c r="F420" s="14" t="s">
        <v>16</v>
      </c>
      <c r="G420" s="13" t="s">
        <v>2</v>
      </c>
      <c r="H420" s="15" t="s">
        <v>3</v>
      </c>
      <c r="I420" s="15" t="s">
        <v>14</v>
      </c>
      <c r="J420" s="15" t="s">
        <v>5</v>
      </c>
      <c r="K420" s="15" t="s">
        <v>4</v>
      </c>
      <c r="L420" s="15" t="s">
        <v>70</v>
      </c>
      <c r="M420" s="15" t="s">
        <v>68</v>
      </c>
      <c r="N420" s="15" t="s">
        <v>10</v>
      </c>
      <c r="O420" s="15" t="s">
        <v>11</v>
      </c>
    </row>
    <row r="421" spans="1:15" ht="135">
      <c r="A421" s="141">
        <v>1</v>
      </c>
      <c r="B421" s="245" t="s">
        <v>234</v>
      </c>
      <c r="C421" s="61"/>
      <c r="D421" s="62"/>
      <c r="E421" s="229">
        <v>200</v>
      </c>
      <c r="F421" s="62"/>
      <c r="G421" s="61"/>
      <c r="H421" s="63"/>
      <c r="I421" s="63"/>
      <c r="J421" s="63"/>
      <c r="K421" s="63"/>
      <c r="L421" s="63"/>
      <c r="M421" s="63"/>
      <c r="N421" s="63"/>
      <c r="O421" s="63">
        <v>2</v>
      </c>
    </row>
    <row r="422" spans="1:15">
      <c r="A422" s="40"/>
      <c r="B422" s="101" t="s">
        <v>0</v>
      </c>
      <c r="C422" s="27" t="s">
        <v>7</v>
      </c>
      <c r="D422" s="42" t="s">
        <v>7</v>
      </c>
      <c r="E422" s="43" t="s">
        <v>7</v>
      </c>
      <c r="F422" s="42"/>
      <c r="G422" s="29"/>
      <c r="H422" s="42"/>
      <c r="I422" s="30"/>
      <c r="J422" s="30" t="s">
        <v>7</v>
      </c>
      <c r="K422" s="30" t="s">
        <v>7</v>
      </c>
      <c r="L422" s="30" t="s">
        <v>7</v>
      </c>
      <c r="M422" s="30" t="s">
        <v>7</v>
      </c>
      <c r="N422" s="30" t="s">
        <v>7</v>
      </c>
      <c r="O422" s="30" t="s">
        <v>7</v>
      </c>
    </row>
    <row r="424" spans="1:15">
      <c r="A424" s="259" t="s">
        <v>69</v>
      </c>
      <c r="B424" s="259"/>
      <c r="C424" s="259"/>
    </row>
    <row r="428" spans="1:15">
      <c r="A428" s="260" t="s">
        <v>235</v>
      </c>
      <c r="B428" s="260"/>
      <c r="C428" s="260"/>
      <c r="D428" s="260"/>
      <c r="E428" s="260"/>
      <c r="F428" s="260"/>
      <c r="G428" s="260"/>
      <c r="H428" s="260"/>
      <c r="I428" s="260"/>
      <c r="J428" s="260"/>
      <c r="K428" s="260"/>
      <c r="L428" s="260"/>
      <c r="M428" s="260"/>
      <c r="N428" s="260"/>
      <c r="O428" s="260"/>
    </row>
    <row r="429" spans="1:15" ht="167.25" customHeight="1">
      <c r="A429" s="12" t="s">
        <v>6</v>
      </c>
      <c r="B429" s="13" t="s">
        <v>9</v>
      </c>
      <c r="C429" s="13" t="s">
        <v>23</v>
      </c>
      <c r="D429" s="14" t="s">
        <v>8</v>
      </c>
      <c r="E429" s="13" t="s">
        <v>17</v>
      </c>
      <c r="F429" s="14" t="s">
        <v>16</v>
      </c>
      <c r="G429" s="13" t="s">
        <v>2</v>
      </c>
      <c r="H429" s="15" t="s">
        <v>3</v>
      </c>
      <c r="I429" s="15" t="s">
        <v>14</v>
      </c>
      <c r="J429" s="15" t="s">
        <v>5</v>
      </c>
      <c r="K429" s="15" t="s">
        <v>4</v>
      </c>
      <c r="L429" s="15" t="s">
        <v>70</v>
      </c>
      <c r="M429" s="15" t="s">
        <v>68</v>
      </c>
      <c r="N429" s="15" t="s">
        <v>10</v>
      </c>
      <c r="O429" s="15" t="s">
        <v>11</v>
      </c>
    </row>
    <row r="430" spans="1:15" ht="90">
      <c r="A430" s="141">
        <v>1</v>
      </c>
      <c r="B430" s="245" t="s">
        <v>236</v>
      </c>
      <c r="C430" s="61"/>
      <c r="D430" s="62"/>
      <c r="E430" s="246">
        <v>15000</v>
      </c>
      <c r="F430" s="62"/>
      <c r="G430" s="61"/>
      <c r="H430" s="63"/>
      <c r="I430" s="63"/>
      <c r="J430" s="63"/>
      <c r="K430" s="63"/>
      <c r="L430" s="63"/>
      <c r="M430" s="63"/>
      <c r="N430" s="63"/>
      <c r="O430" s="63">
        <v>1</v>
      </c>
    </row>
    <row r="431" spans="1:15">
      <c r="A431" s="40"/>
      <c r="B431" s="101" t="s">
        <v>0</v>
      </c>
      <c r="C431" s="27" t="s">
        <v>7</v>
      </c>
      <c r="D431" s="42" t="s">
        <v>7</v>
      </c>
      <c r="E431" s="43" t="s">
        <v>7</v>
      </c>
      <c r="F431" s="42"/>
      <c r="G431" s="29"/>
      <c r="H431" s="42"/>
      <c r="I431" s="30"/>
      <c r="J431" s="30" t="s">
        <v>7</v>
      </c>
      <c r="K431" s="30" t="s">
        <v>7</v>
      </c>
      <c r="L431" s="30" t="s">
        <v>7</v>
      </c>
      <c r="M431" s="30" t="s">
        <v>7</v>
      </c>
      <c r="N431" s="30" t="s">
        <v>7</v>
      </c>
      <c r="O431" s="30" t="s">
        <v>7</v>
      </c>
    </row>
    <row r="433" spans="1:3">
      <c r="A433" s="259" t="s">
        <v>69</v>
      </c>
      <c r="B433" s="259"/>
      <c r="C433" s="259"/>
    </row>
  </sheetData>
  <mergeCells count="141">
    <mergeCell ref="A411:O411"/>
    <mergeCell ref="A416:C416"/>
    <mergeCell ref="A419:O419"/>
    <mergeCell ref="A424:C424"/>
    <mergeCell ref="A428:O428"/>
    <mergeCell ref="A433:C433"/>
    <mergeCell ref="A2:O2"/>
    <mergeCell ref="O61:O62"/>
    <mergeCell ref="O64:O74"/>
    <mergeCell ref="O130:O132"/>
    <mergeCell ref="A48:B48"/>
    <mergeCell ref="A33:B33"/>
    <mergeCell ref="A98:B98"/>
    <mergeCell ref="A109:B109"/>
    <mergeCell ref="A53:J53"/>
    <mergeCell ref="A128:B128"/>
    <mergeCell ref="A146:B146"/>
    <mergeCell ref="A125:C125"/>
    <mergeCell ref="A117:C117"/>
    <mergeCell ref="A81:G81"/>
    <mergeCell ref="A275:C275"/>
    <mergeCell ref="A244:C244"/>
    <mergeCell ref="A252:C252"/>
    <mergeCell ref="A200:B200"/>
    <mergeCell ref="A25:B25"/>
    <mergeCell ref="A18:B18"/>
    <mergeCell ref="M18:O18"/>
    <mergeCell ref="M25:O25"/>
    <mergeCell ref="A57:B57"/>
    <mergeCell ref="A254:B254"/>
    <mergeCell ref="M254:O254"/>
    <mergeCell ref="A30:P30"/>
    <mergeCell ref="A46:P46"/>
    <mergeCell ref="A54:P54"/>
    <mergeCell ref="A77:P77"/>
    <mergeCell ref="M57:O57"/>
    <mergeCell ref="A107:P107"/>
    <mergeCell ref="A23:P23"/>
    <mergeCell ref="A185:C185"/>
    <mergeCell ref="B181:B182"/>
    <mergeCell ref="B179:B180"/>
    <mergeCell ref="A179:A180"/>
    <mergeCell ref="A181:A182"/>
    <mergeCell ref="B189:B191"/>
    <mergeCell ref="A192:B192"/>
    <mergeCell ref="A183:B183"/>
    <mergeCell ref="M33:O33"/>
    <mergeCell ref="M128:O128"/>
    <mergeCell ref="A195:C195"/>
    <mergeCell ref="A203:C203"/>
    <mergeCell ref="A210:C210"/>
    <mergeCell ref="A226:C226"/>
    <mergeCell ref="M270:O270"/>
    <mergeCell ref="M231:O231"/>
    <mergeCell ref="A231:B231"/>
    <mergeCell ref="A220:B220"/>
    <mergeCell ref="B233:B234"/>
    <mergeCell ref="B240:B241"/>
    <mergeCell ref="B248:B249"/>
    <mergeCell ref="A208:B208"/>
    <mergeCell ref="A268:C268"/>
    <mergeCell ref="M246:O246"/>
    <mergeCell ref="M205:O205"/>
    <mergeCell ref="A263:B263"/>
    <mergeCell ref="A238:B238"/>
    <mergeCell ref="A217:C217"/>
    <mergeCell ref="A236:C236"/>
    <mergeCell ref="M238:O238"/>
    <mergeCell ref="M220:O220"/>
    <mergeCell ref="M212:O212"/>
    <mergeCell ref="M138:O138"/>
    <mergeCell ref="M146:O146"/>
    <mergeCell ref="L169:O169"/>
    <mergeCell ref="L187:O187"/>
    <mergeCell ref="M48:O48"/>
    <mergeCell ref="M98:O98"/>
    <mergeCell ref="M109:O109"/>
    <mergeCell ref="A135:C135"/>
    <mergeCell ref="A143:C143"/>
    <mergeCell ref="A156:C156"/>
    <mergeCell ref="A141:B141"/>
    <mergeCell ref="F83:G83"/>
    <mergeCell ref="H83:I83"/>
    <mergeCell ref="A119:O119"/>
    <mergeCell ref="B171:B178"/>
    <mergeCell ref="A171:A178"/>
    <mergeCell ref="G93:H93"/>
    <mergeCell ref="C94:D94"/>
    <mergeCell ref="E94:F94"/>
    <mergeCell ref="G94:H94"/>
    <mergeCell ref="C95:D95"/>
    <mergeCell ref="E95:F95"/>
    <mergeCell ref="G95:H95"/>
    <mergeCell ref="A7:C7"/>
    <mergeCell ref="A5:B5"/>
    <mergeCell ref="A9:B9"/>
    <mergeCell ref="M9:O9"/>
    <mergeCell ref="A15:C15"/>
    <mergeCell ref="A138:B138"/>
    <mergeCell ref="J83:K83"/>
    <mergeCell ref="C84:C88"/>
    <mergeCell ref="E84:E85"/>
    <mergeCell ref="K85:K88"/>
    <mergeCell ref="B92:D92"/>
    <mergeCell ref="E92:F92"/>
    <mergeCell ref="G92:H92"/>
    <mergeCell ref="B93:B95"/>
    <mergeCell ref="C93:D93"/>
    <mergeCell ref="E93:F93"/>
    <mergeCell ref="D84:D85"/>
    <mergeCell ref="F85:F88"/>
    <mergeCell ref="G85:G88"/>
    <mergeCell ref="H85:H88"/>
    <mergeCell ref="I85:I88"/>
    <mergeCell ref="J85:J88"/>
    <mergeCell ref="B83:B88"/>
    <mergeCell ref="D83:E83"/>
    <mergeCell ref="A202:C202"/>
    <mergeCell ref="A391:C391"/>
    <mergeCell ref="A394:O394"/>
    <mergeCell ref="A400:C400"/>
    <mergeCell ref="A403:O403"/>
    <mergeCell ref="A408:C408"/>
    <mergeCell ref="A379:O379"/>
    <mergeCell ref="A384:C384"/>
    <mergeCell ref="A369:M369"/>
    <mergeCell ref="A386:O386"/>
    <mergeCell ref="M371:M373"/>
    <mergeCell ref="M320:M333"/>
    <mergeCell ref="M341:M365"/>
    <mergeCell ref="A300:C300"/>
    <mergeCell ref="A302:O302"/>
    <mergeCell ref="A307:C307"/>
    <mergeCell ref="A309:O309"/>
    <mergeCell ref="A315:C315"/>
    <mergeCell ref="A283:C283"/>
    <mergeCell ref="A277:O277"/>
    <mergeCell ref="A294:O294"/>
    <mergeCell ref="A285:C285"/>
    <mergeCell ref="A292:C292"/>
    <mergeCell ref="M263:O263"/>
  </mergeCells>
  <phoneticPr fontId="7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1" fitToWidth="0" orientation="landscape" r:id="rId1"/>
  <headerFooter>
    <oddHeader>&amp;L&amp;"Times New Roman,Normalny"&amp;K000000Zakup i dostawa wyrobów medycznych dla Apteki Szpitala I
Nr sprawy: ZP/19/2026&amp;R&amp;"Times New Roman,Normalny"Załącznik nr 1</oddHeader>
  </headerFooter>
  <rowBreaks count="39" manualBreakCount="39">
    <brk id="7" max="16383" man="1"/>
    <brk id="16" max="16383" man="1"/>
    <brk id="23" max="16383" man="1"/>
    <brk id="31" max="16383" man="1"/>
    <brk id="46" max="14" man="1"/>
    <brk id="55" max="16383" man="1"/>
    <brk id="68" max="14" man="1"/>
    <brk id="96" max="14" man="1"/>
    <brk id="107" max="16383" man="1"/>
    <brk id="117" max="16383" man="1"/>
    <brk id="126" max="16383" man="1"/>
    <brk id="136" max="16383" man="1"/>
    <brk id="144" max="16383" man="1"/>
    <brk id="167" max="16383" man="1"/>
    <brk id="185" max="14" man="1"/>
    <brk id="195" max="14" man="1"/>
    <brk id="203" max="16383" man="1"/>
    <brk id="210" max="14" man="1"/>
    <brk id="218" max="14" man="1"/>
    <brk id="227" max="14" man="1"/>
    <brk id="236" max="14" man="1"/>
    <brk id="244" max="14" man="1"/>
    <brk id="252" max="14" man="1"/>
    <brk id="260" max="14" man="1"/>
    <brk id="268" max="14" man="1"/>
    <brk id="275" max="14" man="1"/>
    <brk id="285" max="14" man="1"/>
    <brk id="292" max="14" man="1"/>
    <brk id="300" max="14" man="1"/>
    <brk id="307" max="14" man="1"/>
    <brk id="315" max="14" man="1"/>
    <brk id="367" max="14" man="1"/>
    <brk id="377" max="14" man="1"/>
    <brk id="385" max="14" man="1"/>
    <brk id="392" max="14" man="1"/>
    <brk id="401" max="14" man="1"/>
    <brk id="409" max="14" man="1"/>
    <brk id="417" max="14" man="1"/>
    <brk id="425" max="14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ZP-19-2026</vt:lpstr>
      <vt:lpstr>'ZP-19-2026'!Obszar_wydruku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Głuszak-Ayeligeya</dc:creator>
  <cp:lastModifiedBy>Urszula Sojka</cp:lastModifiedBy>
  <cp:lastPrinted>2026-04-09T09:14:08Z</cp:lastPrinted>
  <dcterms:created xsi:type="dcterms:W3CDTF">2015-06-05T18:19:34Z</dcterms:created>
  <dcterms:modified xsi:type="dcterms:W3CDTF">2026-04-14T10:40:54Z</dcterms:modified>
</cp:coreProperties>
</file>