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zp-8-2026\"/>
    </mc:Choice>
  </mc:AlternateContent>
  <xr:revisionPtr revIDLastSave="0" documentId="13_ncr:1_{D3C62A4A-E36F-468D-B25E-A5FBCB39DB10}" xr6:coauthVersionLast="47" xr6:coauthVersionMax="47" xr10:uidLastSave="{00000000-0000-0000-0000-000000000000}"/>
  <bookViews>
    <workbookView xWindow="-120" yWindow="-120" windowWidth="29040" windowHeight="15840" xr2:uid="{64BDA120-2512-401B-870A-4D9520038132}"/>
  </bookViews>
  <sheets>
    <sheet name="Arkusz1" sheetId="1" r:id="rId1"/>
  </sheets>
  <definedNames>
    <definedName name="_xlnm.Print_Area" localSheetId="0">Arkusz1!$A$1:$M$34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  <c r="C30" i="1"/>
  <c r="D30" i="1"/>
  <c r="F30" i="1"/>
  <c r="G30" i="1"/>
  <c r="H30" i="1"/>
  <c r="I30" i="1"/>
  <c r="J30" i="1"/>
  <c r="K30" i="1"/>
  <c r="L30" i="1"/>
  <c r="B17" i="1"/>
  <c r="C17" i="1"/>
  <c r="D17" i="1"/>
  <c r="E17" i="1"/>
  <c r="F17" i="1"/>
  <c r="G17" i="1"/>
  <c r="H17" i="1"/>
  <c r="I17" i="1"/>
  <c r="J17" i="1"/>
  <c r="K17" i="1"/>
  <c r="L17" i="1"/>
</calcChain>
</file>

<file path=xl/sharedStrings.xml><?xml version="1.0" encoding="utf-8"?>
<sst xmlns="http://schemas.openxmlformats.org/spreadsheetml/2006/main" count="38" uniqueCount="29">
  <si>
    <t>Pakiet  1 –   Kasety do analizatora parametrów krytycznych wraz z pakietem odczynnikowym</t>
  </si>
  <si>
    <t>CPV: 33696000-5</t>
  </si>
  <si>
    <t>Lp.</t>
  </si>
  <si>
    <t>Nazwa i opis przedmiotu zamówienia</t>
  </si>
  <si>
    <t xml:space="preserve">Rozmiar </t>
  </si>
  <si>
    <t>Wielkość najmniejszego op. zbiorczego</t>
  </si>
  <si>
    <t>Zapotrzebowanie na 24 m-ce /ilość opakowań</t>
  </si>
  <si>
    <t>cena jedn. bez VAT</t>
  </si>
  <si>
    <t>Wartość bez VAT</t>
  </si>
  <si>
    <t>Wartość z VAT</t>
  </si>
  <si>
    <t>Nr katalogowy</t>
  </si>
  <si>
    <t>Producent</t>
  </si>
  <si>
    <t>Ilość próbek</t>
  </si>
  <si>
    <t>Kaseta czujników do analizatora parametrów krytycznych kompatybilna z urządzeniem Radiometer ABL90 FLEX PLUS, pozwalająca na oznaczenie minimum następujących parametrów:
pH, pCO2, pO2, sO2, Na, K, Cl, Ca, ctHb, COHb, O2Hb, HbF, MetHb, bilirubina całkowita, glukoza, mleczany.
Możliwość wykonania min. 300 testów.
Ważność po zainstalowaniu w analizatorze min. 30 dni.
W zestawie papier w rolce pozwalający na wydruk min. 300 badań.</t>
  </si>
  <si>
    <t xml:space="preserve">Kaseta czujników do analizatora parametrów krytycznych kompatybilna z urządzeniem Radiometer ABL90 FLEX PLUS, pozwalająca na oznaczenie minimum następujących parametrów:
pH, pCO2, pO2, sO2, Na, K, Cl, Ca, ctHb, COHb, O2Hb, HbF, MetHb, bilirubina całkowita, glukoza, mleczany.
Możliwość wykonania min. 600 testów.
Ważność po zainstalowaniu w analizatorze min. 30 dni.
W zestawie papier w rolce pozwalający na wydruk min. 600 badań.
</t>
  </si>
  <si>
    <t xml:space="preserve">Pakiet odczynnikowy przeznaczony do kalibracji czujników, wykonywania kontroli jakości, oceny dokładności i precyzji, płukania systemu pomiarowego oraz zbiórki odpadów przeznaczony do użycia z kasetą czujników z poz. 1.
Ważność po zainstalowaniu w analizatorze min. 30 dni.
</t>
  </si>
  <si>
    <t xml:space="preserve">Pakiet odczynnikowy przeznaczony do kalibracji czujników, wykonywania kontroli jakości, oceny dokładności i precyzji, płukania systemu pomiarowego oraz zbiórki odpadów o wysokiej pojemności, przeznaczony do użycia z kasetą czujników z poz. 2.
Ważność po zainstalowaniu w analizatorze min. 30 dni.
</t>
  </si>
  <si>
    <t>Razem</t>
  </si>
  <si>
    <t>Termin ważności: Minimum 3 miesiące</t>
  </si>
  <si>
    <t>Kaseta z czynnikiem sterylizującym do sterylizatora plazmowego 100NX na 5 cykli sterylizacyjnych. Opakowanie po 2 kasety</t>
  </si>
  <si>
    <t>RAZEM</t>
  </si>
  <si>
    <t>Nieizotopowy, magnetyczny znacznik do detekcji węzłów chłonnych, jałowy, w postaci wodnej zawiesiny cząsteczek supermagnetycznego tlenku żelaza, pokrytych karboksydekstranem w ilości 2ml/fiolka, klasy IIa, zgodny z Dyrektywą 93/42/EWG, stosowany we współpracy z systemem Sentimag.</t>
  </si>
  <si>
    <t>Okres gwarancji/ Termin ważności-minimum 3 miesiące</t>
  </si>
  <si>
    <t>Okres gwarancji/ Termin ważności</t>
  </si>
  <si>
    <t>ocena na podstawie folderów</t>
  </si>
  <si>
    <r>
      <t xml:space="preserve">Podatek VAT </t>
    </r>
    <r>
      <rPr>
        <b/>
        <sz val="10"/>
        <color theme="1"/>
        <rFont val="Calibri"/>
        <family val="2"/>
        <charset val="238"/>
      </rPr>
      <t>w zł</t>
    </r>
    <r>
      <rPr>
        <sz val="10"/>
        <color theme="1"/>
        <rFont val="Calibri"/>
        <family val="2"/>
        <charset val="238"/>
      </rPr>
      <t xml:space="preserve"> i w %</t>
    </r>
  </si>
  <si>
    <t>Zapotrzebowanie na 24 m-ce w sztukach ampułek</t>
  </si>
  <si>
    <t>PAKIET 2 – Kasety do sterylizatora plazmowego                                                                                                                                                                                                                                                               CPV: 33696000-5</t>
  </si>
  <si>
    <t xml:space="preserve">Pakiet 3 - Znacznik do detekcji węzłów chłonnych wartowniczych                                                                                                                                                                                                                            CPV: 33696000-5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</si>
</sst>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u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wrapText="1"/>
    </xf>
    <xf numFmtId="10" fontId="0" fillId="0" borderId="0" xfId="0" applyNumberFormat="1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0" fontId="3" fillId="0" borderId="2" xfId="0" applyNumberFormat="1" applyFont="1" applyBorder="1" applyAlignment="1">
      <alignment horizont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A9399-46D0-4E2C-82B0-39B9A3093EA3}">
  <dimension ref="A1:M34"/>
  <sheetViews>
    <sheetView tabSelected="1" view="pageLayout" topLeftCell="A28" zoomScale="86" zoomScaleNormal="100" zoomScalePageLayoutView="86" workbookViewId="0">
      <selection activeCell="A29" sqref="A29:M29"/>
    </sheetView>
  </sheetViews>
  <sheetFormatPr defaultRowHeight="15" x14ac:dyDescent="0.25"/>
  <cols>
    <col min="1" max="1" width="2.85546875" customWidth="1"/>
    <col min="2" max="2" width="64.85546875" customWidth="1"/>
    <col min="3" max="3" width="12.5703125" customWidth="1"/>
    <col min="4" max="4" width="13.7109375" customWidth="1"/>
    <col min="5" max="5" width="12.140625" customWidth="1"/>
    <col min="6" max="6" width="14.140625" customWidth="1"/>
    <col min="7" max="7" width="12.5703125" customWidth="1"/>
    <col min="8" max="9" width="14.140625" customWidth="1"/>
    <col min="10" max="10" width="13.7109375" customWidth="1"/>
    <col min="11" max="11" width="15.85546875" customWidth="1"/>
    <col min="13" max="13" width="15.42578125" customWidth="1"/>
  </cols>
  <sheetData>
    <row r="1" spans="1:13" ht="15.75" x14ac:dyDescent="0.25">
      <c r="A1" s="1"/>
      <c r="B1" s="2" t="s">
        <v>0</v>
      </c>
      <c r="C1" s="3"/>
      <c r="D1" s="1"/>
      <c r="E1" s="3"/>
      <c r="F1" s="4"/>
      <c r="G1" s="5"/>
      <c r="H1" s="6"/>
      <c r="I1" s="4"/>
      <c r="J1" s="7" t="s">
        <v>1</v>
      </c>
    </row>
    <row r="2" spans="1:13" ht="65.25" customHeight="1" x14ac:dyDescent="0.25">
      <c r="A2" s="8" t="s">
        <v>2</v>
      </c>
      <c r="B2" s="9" t="s">
        <v>3</v>
      </c>
      <c r="C2" s="34" t="s">
        <v>4</v>
      </c>
      <c r="D2" s="34" t="s">
        <v>5</v>
      </c>
      <c r="E2" s="34" t="s">
        <v>6</v>
      </c>
      <c r="F2" s="35" t="s">
        <v>7</v>
      </c>
      <c r="G2" s="35" t="s">
        <v>8</v>
      </c>
      <c r="H2" s="36" t="s">
        <v>25</v>
      </c>
      <c r="I2" s="35" t="s">
        <v>9</v>
      </c>
      <c r="J2" s="34" t="s">
        <v>10</v>
      </c>
      <c r="K2" s="37" t="s">
        <v>11</v>
      </c>
      <c r="L2" s="34" t="s">
        <v>12</v>
      </c>
      <c r="M2" s="34" t="s">
        <v>22</v>
      </c>
    </row>
    <row r="3" spans="1:13" ht="135.75" customHeight="1" x14ac:dyDescent="0.25">
      <c r="A3" s="10">
        <v>1</v>
      </c>
      <c r="B3" s="31" t="s">
        <v>13</v>
      </c>
      <c r="C3" s="10"/>
      <c r="D3" s="10"/>
      <c r="E3" s="10">
        <v>24</v>
      </c>
      <c r="F3" s="11"/>
      <c r="G3" s="11"/>
      <c r="H3" s="12"/>
      <c r="I3" s="11"/>
      <c r="J3" s="13"/>
      <c r="K3" s="10"/>
      <c r="L3" s="33" t="s">
        <v>24</v>
      </c>
      <c r="M3" s="14"/>
    </row>
    <row r="4" spans="1:13" ht="133.5" customHeight="1" x14ac:dyDescent="0.25">
      <c r="A4" s="10">
        <v>2</v>
      </c>
      <c r="B4" s="31" t="s">
        <v>14</v>
      </c>
      <c r="C4" s="10"/>
      <c r="D4" s="10"/>
      <c r="E4" s="10">
        <v>24</v>
      </c>
      <c r="F4" s="11"/>
      <c r="G4" s="11"/>
      <c r="H4" s="12"/>
      <c r="I4" s="11"/>
      <c r="J4" s="13"/>
      <c r="K4" s="10"/>
      <c r="L4" s="33" t="s">
        <v>24</v>
      </c>
      <c r="M4" s="14"/>
    </row>
    <row r="5" spans="1:13" ht="63.75" x14ac:dyDescent="0.25">
      <c r="A5" s="10">
        <v>3</v>
      </c>
      <c r="B5" s="31" t="s">
        <v>15</v>
      </c>
      <c r="C5" s="10"/>
      <c r="D5" s="10"/>
      <c r="E5" s="10">
        <v>24</v>
      </c>
      <c r="F5" s="11"/>
      <c r="G5" s="11"/>
      <c r="H5" s="12"/>
      <c r="I5" s="11"/>
      <c r="J5" s="13"/>
      <c r="K5" s="10"/>
      <c r="L5" s="33" t="s">
        <v>24</v>
      </c>
      <c r="M5" s="14"/>
    </row>
    <row r="6" spans="1:13" ht="76.5" x14ac:dyDescent="0.25">
      <c r="A6" s="10">
        <v>4</v>
      </c>
      <c r="B6" s="31" t="s">
        <v>16</v>
      </c>
      <c r="C6" s="10"/>
      <c r="D6" s="10"/>
      <c r="E6" s="10">
        <v>24</v>
      </c>
      <c r="F6" s="11"/>
      <c r="G6" s="11"/>
      <c r="H6" s="12"/>
      <c r="I6" s="11"/>
      <c r="J6" s="13"/>
      <c r="K6" s="10"/>
      <c r="L6" s="33" t="s">
        <v>24</v>
      </c>
      <c r="M6" s="14"/>
    </row>
    <row r="7" spans="1:13" ht="15.75" x14ac:dyDescent="0.25">
      <c r="A7" s="15"/>
      <c r="B7" s="15" t="s">
        <v>17</v>
      </c>
      <c r="C7" s="16"/>
      <c r="D7" s="17"/>
      <c r="E7" s="16"/>
      <c r="F7" s="18"/>
      <c r="G7" s="18"/>
      <c r="H7" s="19"/>
      <c r="I7" s="18"/>
      <c r="J7" s="17"/>
      <c r="K7" s="17"/>
      <c r="L7" s="17"/>
      <c r="M7" s="17"/>
    </row>
    <row r="8" spans="1:13" x14ac:dyDescent="0.25">
      <c r="A8" s="20" t="s">
        <v>18</v>
      </c>
      <c r="B8" s="21"/>
      <c r="C8" s="22"/>
      <c r="E8" s="23"/>
      <c r="F8" s="4"/>
      <c r="G8" s="4"/>
      <c r="H8" s="6"/>
      <c r="I8" s="4"/>
    </row>
    <row r="9" spans="1:13" x14ac:dyDescent="0.25">
      <c r="A9" s="20"/>
      <c r="B9" s="21"/>
      <c r="C9" s="22"/>
      <c r="E9" s="23"/>
      <c r="F9" s="4"/>
      <c r="G9" s="4"/>
      <c r="H9" s="6"/>
      <c r="I9" s="4"/>
    </row>
    <row r="10" spans="1:13" x14ac:dyDescent="0.25">
      <c r="A10" s="20"/>
      <c r="B10" s="21"/>
      <c r="C10" s="22"/>
      <c r="E10" s="23"/>
      <c r="F10" s="4"/>
      <c r="G10" s="4"/>
      <c r="H10" s="6"/>
      <c r="I10" s="4"/>
    </row>
    <row r="11" spans="1:13" x14ac:dyDescent="0.25">
      <c r="F11" s="4"/>
      <c r="G11" s="4"/>
      <c r="H11" s="6"/>
      <c r="I11" s="4"/>
    </row>
    <row r="16" spans="1:13" ht="15.75" x14ac:dyDescent="0.25">
      <c r="A16" s="38" t="s">
        <v>27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</row>
    <row r="17" spans="1:13" ht="15" customHeight="1" x14ac:dyDescent="0.25">
      <c r="A17" s="40" t="s">
        <v>2</v>
      </c>
      <c r="B17" s="41" t="str">
        <f t="shared" ref="B17:L17" si="0">B2</f>
        <v>Nazwa i opis przedmiotu zamówienia</v>
      </c>
      <c r="C17" s="41" t="str">
        <f t="shared" si="0"/>
        <v xml:space="preserve">Rozmiar </v>
      </c>
      <c r="D17" s="41" t="str">
        <f t="shared" si="0"/>
        <v>Wielkość najmniejszego op. zbiorczego</v>
      </c>
      <c r="E17" s="41" t="str">
        <f t="shared" si="0"/>
        <v>Zapotrzebowanie na 24 m-ce /ilość opakowań</v>
      </c>
      <c r="F17" s="41" t="str">
        <f t="shared" si="0"/>
        <v>cena jedn. bez VAT</v>
      </c>
      <c r="G17" s="41" t="str">
        <f t="shared" si="0"/>
        <v>Wartość bez VAT</v>
      </c>
      <c r="H17" s="41" t="str">
        <f t="shared" si="0"/>
        <v>Podatek VAT w zł i w %</v>
      </c>
      <c r="I17" s="41" t="str">
        <f t="shared" si="0"/>
        <v>Wartość z VAT</v>
      </c>
      <c r="J17" s="41" t="str">
        <f t="shared" si="0"/>
        <v>Nr katalogowy</v>
      </c>
      <c r="K17" s="41" t="str">
        <f t="shared" si="0"/>
        <v>Producent</v>
      </c>
      <c r="L17" s="44" t="str">
        <f t="shared" si="0"/>
        <v>Ilość próbek</v>
      </c>
      <c r="M17" s="41" t="s">
        <v>23</v>
      </c>
    </row>
    <row r="18" spans="1:13" x14ac:dyDescent="0.25">
      <c r="A18" s="40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5"/>
      <c r="M18" s="42"/>
    </row>
    <row r="19" spans="1:13" ht="21.75" customHeight="1" x14ac:dyDescent="0.25">
      <c r="A19" s="40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6"/>
      <c r="M19" s="43"/>
    </row>
    <row r="20" spans="1:13" ht="61.5" customHeight="1" x14ac:dyDescent="0.25">
      <c r="A20" s="24">
        <v>1</v>
      </c>
      <c r="B20" s="32" t="s">
        <v>19</v>
      </c>
      <c r="C20" s="25"/>
      <c r="D20" s="25"/>
      <c r="E20" s="25">
        <v>100</v>
      </c>
      <c r="F20" s="26"/>
      <c r="G20" s="26"/>
      <c r="H20" s="27"/>
      <c r="I20" s="26"/>
      <c r="J20" s="26"/>
      <c r="K20" s="25"/>
      <c r="L20" s="33" t="s">
        <v>24</v>
      </c>
      <c r="M20" s="25"/>
    </row>
    <row r="21" spans="1:13" ht="15.75" x14ac:dyDescent="0.25">
      <c r="A21" s="28"/>
      <c r="B21" s="29" t="s">
        <v>20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4" spans="1:13" ht="232.5" customHeight="1" x14ac:dyDescent="0.25"/>
    <row r="27" spans="1:13" ht="409.5" customHeight="1" x14ac:dyDescent="0.25"/>
    <row r="29" spans="1:13" ht="15.75" x14ac:dyDescent="0.25">
      <c r="A29" s="38" t="s">
        <v>28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</row>
    <row r="30" spans="1:13" x14ac:dyDescent="0.25">
      <c r="A30" s="40" t="s">
        <v>2</v>
      </c>
      <c r="B30" s="40" t="str">
        <f t="shared" ref="B30:L30" si="1">B2</f>
        <v>Nazwa i opis przedmiotu zamówienia</v>
      </c>
      <c r="C30" s="40" t="str">
        <f t="shared" si="1"/>
        <v xml:space="preserve">Rozmiar </v>
      </c>
      <c r="D30" s="40" t="str">
        <f t="shared" si="1"/>
        <v>Wielkość najmniejszego op. zbiorczego</v>
      </c>
      <c r="E30" s="40" t="s">
        <v>26</v>
      </c>
      <c r="F30" s="40" t="str">
        <f t="shared" si="1"/>
        <v>cena jedn. bez VAT</v>
      </c>
      <c r="G30" s="40" t="str">
        <f t="shared" si="1"/>
        <v>Wartość bez VAT</v>
      </c>
      <c r="H30" s="40" t="str">
        <f t="shared" si="1"/>
        <v>Podatek VAT w zł i w %</v>
      </c>
      <c r="I30" s="40" t="str">
        <f t="shared" si="1"/>
        <v>Wartość z VAT</v>
      </c>
      <c r="J30" s="40" t="str">
        <f t="shared" si="1"/>
        <v>Nr katalogowy</v>
      </c>
      <c r="K30" s="40" t="str">
        <f t="shared" si="1"/>
        <v>Producent</v>
      </c>
      <c r="L30" s="39" t="str">
        <f t="shared" si="1"/>
        <v>Ilość próbek</v>
      </c>
      <c r="M30" s="40" t="s">
        <v>23</v>
      </c>
    </row>
    <row r="31" spans="1:13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39"/>
      <c r="M31" s="40"/>
    </row>
    <row r="32" spans="1:13" ht="32.25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39"/>
      <c r="M32" s="40"/>
    </row>
    <row r="33" spans="1:13" ht="63" customHeight="1" x14ac:dyDescent="0.25">
      <c r="A33" s="24">
        <v>1</v>
      </c>
      <c r="B33" s="32" t="s">
        <v>21</v>
      </c>
      <c r="C33" s="25"/>
      <c r="D33" s="25"/>
      <c r="E33" s="25">
        <v>80</v>
      </c>
      <c r="F33" s="26"/>
      <c r="G33" s="26"/>
      <c r="H33" s="27"/>
      <c r="I33" s="26"/>
      <c r="J33" s="26"/>
      <c r="K33" s="25"/>
      <c r="L33" s="33" t="s">
        <v>24</v>
      </c>
      <c r="M33" s="25"/>
    </row>
    <row r="34" spans="1:13" ht="15.75" x14ac:dyDescent="0.25">
      <c r="A34" s="28"/>
      <c r="B34" s="29" t="s">
        <v>20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</sheetData>
  <mergeCells count="28">
    <mergeCell ref="A16:M16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L17:L19"/>
    <mergeCell ref="M17:M19"/>
    <mergeCell ref="A29:M29"/>
    <mergeCell ref="L30:L32"/>
    <mergeCell ref="M30:M32"/>
    <mergeCell ref="F30:F32"/>
    <mergeCell ref="G30:G32"/>
    <mergeCell ref="H30:H32"/>
    <mergeCell ref="I30:I32"/>
    <mergeCell ref="J30:J32"/>
    <mergeCell ref="K30:K32"/>
    <mergeCell ref="A30:A32"/>
    <mergeCell ref="B30:B32"/>
    <mergeCell ref="C30:C32"/>
    <mergeCell ref="D30:D32"/>
    <mergeCell ref="E30:E32"/>
  </mergeCells>
  <pageMargins left="0.7" right="0.7" top="0.75" bottom="0.75" header="0.3" footer="0.3"/>
  <pageSetup paperSize="9" scale="59" orientation="landscape" r:id="rId1"/>
  <headerFooter>
    <oddHeader>&amp;LZP/8/2026-Zakup i dostawa kaset do analizatora plazmowego, kaset do analizatora parametrów krytycznych oraz znacznika węzłów chłonnych wartowniczych&amp;RZałącznik nr 1</oddHeader>
    <oddFooter xml:space="preserve">&amp;LDane identyfikujące Wykonawcę..............................&amp;RPodpis i pieczątka osoby uprawnionej zgodnie z rejestrem lub pełnomocnictwem.............. </oddFooter>
  </headerFooter>
  <rowBreaks count="2" manualBreakCount="2">
    <brk id="15" max="16383" man="1"/>
    <brk id="2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2026-02-23T10:09:13Z</cp:lastPrinted>
  <dcterms:created xsi:type="dcterms:W3CDTF">2026-02-23T08:54:44Z</dcterms:created>
  <dcterms:modified xsi:type="dcterms:W3CDTF">2026-02-24T09:35:37Z</dcterms:modified>
</cp:coreProperties>
</file>