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Renata\Nextcloud\cri-b\2025\3112-3-2025 - ZAKUPY LICENCJI (zamówienia)\3112-3-23-25 - licencje ogólnouczelniane 2025\"/>
    </mc:Choice>
  </mc:AlternateContent>
  <xr:revisionPtr revIDLastSave="0" documentId="13_ncr:1_{CF233B23-D666-422E-8230-4D17EEC7E67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 1" sheetId="1" r:id="rId1"/>
  </sheets>
  <definedNames>
    <definedName name="marza" localSheetId="0">'Arkusz 1'!#REF!</definedName>
    <definedName name="marza">#REF!</definedName>
    <definedName name="_xlnm.Print_Area" localSheetId="0">'Arkusz 1'!$A$1:$O$43</definedName>
    <definedName name="Print_Area" localSheetId="0">'Arkusz 1'!$A$1:$N$40</definedName>
    <definedName name="_xlnm.Print_Titles" localSheetId="0">'Arkusz 1'!$6:$7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0" i="1" l="1"/>
  <c r="M9" i="1"/>
  <c r="N32" i="1" l="1"/>
  <c r="N33" i="1"/>
  <c r="N34" i="1"/>
  <c r="I14" i="1"/>
  <c r="M32" i="1"/>
  <c r="M33" i="1"/>
  <c r="M34" i="1"/>
  <c r="M35" i="1"/>
  <c r="N35" i="1" s="1"/>
  <c r="M36" i="1"/>
  <c r="N36" i="1" s="1"/>
  <c r="M37" i="1"/>
  <c r="N37" i="1" s="1"/>
  <c r="M38" i="1"/>
  <c r="N38" i="1" s="1"/>
  <c r="M39" i="1"/>
  <c r="N39" i="1" s="1"/>
  <c r="M31" i="1"/>
  <c r="N31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17" i="1"/>
  <c r="N17" i="1" s="1"/>
  <c r="M13" i="1"/>
  <c r="N13" i="1" s="1"/>
  <c r="M14" i="1"/>
  <c r="N14" i="1" s="1"/>
  <c r="M15" i="1"/>
  <c r="N15" i="1" s="1"/>
  <c r="M12" i="1"/>
  <c r="N12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31" i="1"/>
  <c r="I31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17" i="1"/>
  <c r="I17" i="1" s="1"/>
  <c r="H13" i="1"/>
  <c r="I13" i="1" s="1"/>
  <c r="H14" i="1"/>
  <c r="H15" i="1"/>
  <c r="I15" i="1" s="1"/>
  <c r="H12" i="1"/>
  <c r="I12" i="1" s="1"/>
  <c r="N10" i="1"/>
  <c r="N9" i="1"/>
  <c r="H10" i="1"/>
  <c r="I10" i="1" s="1"/>
  <c r="H9" i="1"/>
  <c r="I9" i="1" s="1"/>
  <c r="N40" i="1" l="1"/>
  <c r="I40" i="1"/>
  <c r="J41" i="1" l="1"/>
</calcChain>
</file>

<file path=xl/sharedStrings.xml><?xml version="1.0" encoding="utf-8"?>
<sst xmlns="http://schemas.openxmlformats.org/spreadsheetml/2006/main" count="113" uniqueCount="73">
  <si>
    <t xml:space="preserve">NAZWA WYKONAWCY: </t>
  </si>
  <si>
    <t xml:space="preserve">ADRES: </t>
  </si>
  <si>
    <t>Uwaga</t>
  </si>
  <si>
    <t>Lp</t>
  </si>
  <si>
    <t>Rodzaj oprogramowania</t>
  </si>
  <si>
    <t>Opis</t>
  </si>
  <si>
    <t>Ilość szacunkowa</t>
  </si>
  <si>
    <t>Cena jednostkowa netto</t>
  </si>
  <si>
    <t xml:space="preserve">stawka VAT % </t>
  </si>
  <si>
    <t>Cena jednostkowa brutto</t>
  </si>
  <si>
    <t>Wartość brutto</t>
  </si>
  <si>
    <t>Licencja zaoferowana przez Wykonawcę (należy wpisać producenta i nazwę)</t>
  </si>
  <si>
    <t xml:space="preserve"> Systemy operacyjne</t>
  </si>
  <si>
    <t>Microsoft</t>
  </si>
  <si>
    <t>Windows 11 64bit PL OEM</t>
  </si>
  <si>
    <t>MS Windows 11 lub równoważny spełniający następujące warunki: system 64 bitowy (z dostępną wersją 32-bitową), system operacyjny powinien być zainstalowany na komputerze wraz z oprogramowaniem oraz sterownikami urządzeń i składników wyposażenia komputera; gotowy do użytkowania; wszystkie niezbędne poprawki zalecane przez producenta systemu operacyjnego powinny być zainstalowane, licencja musi: o być nieograniczona w czasie, o pozwalać na instalację zarówno 64- jak i 32-bitowej wersji systemu o pozwalać na użytkowanie komercyjne i edukacyjne, o pozwalać na instalację na oferowanym sprzęcie nieograniczoną ilość razy bez konieczności kontaktowania się z producentem systemu lub sprzętu, musi mieć możliwość skonfigurowania przez administratora regularnego i automatycznego pobierania ze strony internetowej producenta systemu operacyjnego i instalowania aktualizacji i poprawek do systemu operacyjnego, darmowe aktualizacje w ramach wersji systemu operacyjnego przez Internet (niezbędne aktualizacje, poprawki, biuletyny bezpieczeństwa muszą być dostarczane bez dodatkowych opłat); internetowa aktualizacja zapewniona w języku polskim na stronie WWW producenta komputera powinny być dostępne aktualne wersje kompletu sterowników do urządzeń i składników stanowiących wyposażenie dostarczanego komputera dla dostarczonego systemu operacyjnego. musi mieć możliwość tworzenia wielu kont użytkowników o różnych poziomach uprawnień, zabezpieczony hasłem dostęp do systemu, konta i profile użytkowników zarządzane zdalnie; praca systemu w trybie ochrony kont użytkowników, musi posiadać wbudowane co najmniej następujące elementy zlokalizowane w języku polskim: menu, system pomocy, komunikaty systemowe; zdalna pomoc i współdzielenie aplikacji – możliwość zdalnego przejęcia sesji zalogowanego użytkownika celem rozwiązania problemu z komputerem, zintegrowane oprogramowanie dla tworzenia kopii zapasowych (Backup); automatyczne wykonywanie kopii plików z możliwością automatycznego przywrócenia wersji wcześniejszej; możliwość przywracania plików systemowych, zintegrowany z systemem moduł wyszukiwania informacji (plików różnego typu) dostępny z kilku poziomów: poziom menu, poziom otwartego okna systemu operacyjnego, musi być w pełni kompatybilny z oferowanym sprzętem, musi zapewniać wsparcie dla użytkowanych na UwB oraz większości powszechnie używanych urządzeń i standardów dotyczących drukarek, skanerów, urządzeń sieciowych, USB, e-Sata, FireWare, Bluetooth, urządzeń Plug &amp; Play, WiFi, nie może ograniczać możliwości instalacji w przyszłości nowego powszechnie dostępnego sprzętu (sterowniki) oraz oprogramowania.</t>
  </si>
  <si>
    <t>Windows 11 Pro 64bit PL OEM</t>
  </si>
  <si>
    <r>
      <rPr>
        <sz val="9"/>
        <rFont val="Verdana"/>
        <family val="2"/>
        <charset val="238"/>
      </rPr>
      <t>Windows 11 Professional PL lub równoważny. Parametry równoważności</t>
    </r>
    <r>
      <rPr>
        <sz val="9"/>
        <color rgb="FF000000"/>
        <rFont val="Verdana"/>
        <family val="2"/>
        <charset val="238"/>
      </rPr>
      <t>:·          system 64 bitowy (z dostępną wersją 32-bitową), w polskiej wersji językowej,         wyposażony w graficzny interfejs użytkownika,  w pełni kompatybilny z oferowanym sprzętem i zainstalowany na nim,  musi zawierać wbudowane mechanizmy ochrony antywirusowej i zaporę sieciową,   z systemem musi być dostarczona w pełni kompatybilna przeglądarka internetowa i klient poczty, musi umożliwiać utworzenie wielu kont użytkowników o różnych poziomach uprawnień, musi umożliwiać automatyczne aktualizacje pobierane on line ze stron producenta (bez pośredników),musi mieć możliwość skonfigurowania przez administratora regularnego automatycznego pobierania ze strony internetowej producenta systemu operacyjnego i instalowania aktualizacji i poprawek do systemu operacyjnego</t>
    </r>
  </si>
  <si>
    <t xml:space="preserve"> Programy biurowe</t>
  </si>
  <si>
    <t>Office LTSC Standard for Mac 2024</t>
  </si>
  <si>
    <t>https://docs.microsoft.com/en-us/DeployOffice/ltsc2024/overview</t>
  </si>
  <si>
    <t>Office LTSC Professional Plus 2024</t>
  </si>
  <si>
    <t>Office LTSC Standard 2024</t>
  </si>
  <si>
    <t>ABBY</t>
  </si>
  <si>
    <t xml:space="preserve">program do rozpoznawania pisma spełniający następujące wymagania lub równoważny:Kompleksowa edycja zeskanowanych i cyfrowych plików PDF 
Edytowanie tekstu i modyfikowanie obrazu – pliki ze skanów są tak samo łatwe w edycji, jak dokumenty PDF tworzone cyfrowo;
Pobieranie tekstu i tabel bez utraty oryginalnego formatowania - dzięki precyzyjnej technologii OCR kopiowane teksty i tabele zachowują czcionki i układ, nawet w przypadku starych  i niskiej jakości skanów;
Zarządzanie metadanymi – dodawanie, zamienianie i usuwanie właściwości dokumentów w celu ich uporządkowania;
Porządkowanie stron;
Wypełnianie interaktywnych formularzy i kwestionariuszy PDF;
wygodny interfejs dostosowany do wykonywanego zadania: czytania, komentowania, edytowania, itd;
tworzenie i edytowanie zakładek usprawniających przeszukiwanych dokumentów;
opisywanie, komentowanie za pomocą znaczników i narzędzi do rysownia – możliwość dodania komentarzy i sortowania ich według autora, daty lub stanu;
ochrona i udostępnianie – wymazywanie poufnych informacji, usuwanie ukrytych danych, kontrolowanie dostępu i podpisywanie cyfrowe;
tworzenie dokumentów PDF z prawie wszystkich typów plików – skanów, obrazów, dokumentów Microsoft® i innych;
  Zaawansowane opcje konwersji 
 usprawniony i przyspieszony proces digitalizacji;
dokładność rozpoznawania treści, układu i struktury dokumentów na poziomie 99,8%;
tworzenie doskonałych cyfrowych dokumentów nawet ze skanów o niskiej jakości - program ABBYY FineReader 14 stosując optymalne algorytmy wstępnego przetwarzania obrazu, zapewnia doskonałą jakość konwersji;
przygotowanie plików PDF do archiwizacji cyfrowej – zamienianie zeskanowanych dokumentów w przeszukiwalne pliki PDF, zmniejszanie plików za pomocą konwersji (do N razy mniejszy rozmiar), poprawa wizualnej jakości;
możliwość długoterminowego przechowywania plików elektronicznych dzięki obsłudze formatu PDF/A.
</t>
  </si>
  <si>
    <t xml:space="preserve"> Programy graficzne</t>
  </si>
  <si>
    <t>Adobe</t>
  </si>
  <si>
    <t>Adobe Flash Pro CC - subskrybcja 1 rok, edukacyjna</t>
  </si>
  <si>
    <t>do tworzenia rozbudowanych, atrakcyjnych wizualnie i bogatych w multimedialne rozwiązania serwisów WWW lub równoważny</t>
  </si>
  <si>
    <t>do produkcji zaawansowanych stron i aplikacji internetowych lub równoważny</t>
  </si>
  <si>
    <t>Adobe Creative Cloud for s All Apps
ML 1 YEAR Education Named license  - subskrybcja 1 rok</t>
  </si>
  <si>
    <t>pakiet będący kompletnym środowiskiem pracy do projektowania grafiki i aplikacji internetowych. Zawiera: photoshop, ilustrator, flash, dreamweaver, fireworks, contribute i acrobat X lub równoważny</t>
  </si>
  <si>
    <r>
      <rPr>
        <sz val="14"/>
        <color rgb="FF000000"/>
        <rFont val="Verdana"/>
        <family val="2"/>
        <charset val="238"/>
      </rPr>
      <t>Adobe InDesign CC - subskrybcja 1 ro</t>
    </r>
    <r>
      <rPr>
        <sz val="14"/>
        <rFont val="Verdana"/>
        <family val="2"/>
        <charset val="238"/>
      </rPr>
      <t>k, named, edu</t>
    </r>
  </si>
  <si>
    <t>program do projektowania, łamania, składania i przygotowywania do druku materiałów poligraficznych, wydawnictw wielostronnicowych o skomplikowanej strukturze lub równoważny</t>
  </si>
  <si>
    <r>
      <rPr>
        <sz val="14"/>
        <color rgb="FF000000"/>
        <rFont val="Verdana"/>
        <family val="2"/>
        <charset val="238"/>
      </rPr>
      <t>Adobe</t>
    </r>
    <r>
      <rPr>
        <sz val="14"/>
        <rFont val="Verdana"/>
        <family val="2"/>
        <charset val="238"/>
      </rPr>
      <t xml:space="preserve"> Illustrator</t>
    </r>
    <r>
      <rPr>
        <sz val="14"/>
        <color rgb="FF000000"/>
        <rFont val="Verdana"/>
        <family val="2"/>
        <charset val="238"/>
      </rPr>
      <t xml:space="preserve"> CC - subskrybcja 1 r</t>
    </r>
    <r>
      <rPr>
        <sz val="14"/>
        <rFont val="Verdana"/>
        <family val="2"/>
        <charset val="238"/>
      </rPr>
      <t>ok, named, edu</t>
    </r>
  </si>
  <si>
    <t>program do do edycji grafiki wektorowej pod kątem projektowania i tworzenia ilustracji lub równoważny umożliwiający: przeglądanie plików graficznych, szybkie konwertowanie obrazów na opis wektorowy, szybką zmianę kolorystyki przy jednoczesnym zachowaniu proporcji pomiędzy poszczególnymi kolorami, eksport do grafiki formatu SVG i SVG-t, tworzenie pędzli do malowania o zmiennej grubości i precyzyjne jego ustawianie w dowolnym punkcie.</t>
  </si>
  <si>
    <t>Adobe Photoshop CC for teams ML 1Y Education Named license - subskrybcja 1 rok</t>
  </si>
  <si>
    <t>program do  obróbki zdjęć cyfrowych, edycja grafiki rastrowej lub równoważny umożliwiający: osługę kształtów wektorowych, modeli 3D, tworzenie grafiki na potrzeby internetu i polgrafii.</t>
  </si>
  <si>
    <t>Acrobat Pro PL MULTI 1 USER EDU, subskrypcja na 12 m-cy</t>
  </si>
  <si>
    <t xml:space="preserve">Pełna wersja programu do tworzenia i edycji dokumentów pdf  lub równoważna umożliwiająca:Tworzenie plików PDF i eksportowanie ich do programów Word, Excel oraz PowerPoint
Edytowanie tekstu i obrazów bezpośrednio w pliku PDF
Wypełnianie, podpisywanie i wysyłanie formularzy w domenie cyfrowej
Porównywanie dwóch wersji pliku PDF w celu wykrycia wszystkich różnic
Przekształcanie zeskanowanych dokumentów w pliki PDF obsługujące wyszukiwanie i edycję
Sprawdzanie poprawności oraz poprawianie plików PDF pod kątem spełniania standardów ISO i oferowania ułatwień dostępu
Konwertowanie dokumentów i obrazów na pliki PDF
Łączenie wielu dokumentów w plik PDF
Konwertowanie stron internetowych na interaktywne pliki PDF wraz z łączami
Tworzenie pliku PDF chronionego hasłem
Przekształcanie zeskanowanych dokumentów w pliki PDF obsługujące zaznaczanie i wyszukiwanie tekstu
Rozpoznawanie zeskanowanego tekstu, wyświetlanie potencjalnych błędów i usuwanie ich w widoku obok siebie
Automatyczne poprawianie zdjęć i dokumentów w celu usunięcia tła i dostosowania perspektywy
</t>
  </si>
  <si>
    <t>ADOBE Acrobat Pro MLP License PL WERSJA KOMERCYJNA,  subskrypcja na 12 m-cy</t>
  </si>
  <si>
    <t xml:space="preserve">Photoshop CC – subskrypcja 1 rok WERSJA KOMERCYJNA, named </t>
  </si>
  <si>
    <t>Corel</t>
  </si>
  <si>
    <t>PaintShop Pro 2023 ULTIMATE Mini Box – perpetual license</t>
  </si>
  <si>
    <t>do zarządzania, edycji i obróbki, a także udostępniania w Internecie cyfrowych fotografii  lub równoważny</t>
  </si>
  <si>
    <t>VideoStudio 2021 Ultimate ML EU – perpetual license</t>
  </si>
  <si>
    <t>zestaw narzędzi do zaawansowanej edycji, obróbki i udostępniania w Internecie nagrań wideo w rozdzielczościach standardowych lub HD  lub równoważny</t>
  </si>
  <si>
    <t>CorelDRAW Graphics Suite 2025 - subskrypcja 1 rok</t>
  </si>
  <si>
    <t xml:space="preserve">Program do edycji grafiki wektorowej lub równoważny umożliwiający:   projektowanie grafiki, edycję zdjęć i tworzenie witryn internetowych
prace na kilku monitorach
w pełni konfigurowalny interfejs, umożliwiający dostosowywanie obszaru
projektowania do potrzeb użytkownika
pracę z wieloma dokumentami w widoku kart
przeciąganie dokumentu poza okno aplikacji, aby go odblokować podczas
pracy z wieloma dokumentami
pełne wykorzystanie możliwości pióra, tabletu lub innego urządzenia czułego na
nacisk i nachylenie rysika obsługującego interfejs RTS
obsługę funkcji dotykowych systemu Windows
kopiowanie i wycinanie segmentów krzywych, a następnie wklejania je
jako obiekty
tworzenie i zapisywanie wypełnień mapą bitową lub deseniem wektorowym na
podstawie obiektów zaznaczonych na obszarze roboczym
usuwanie postrzępionych krawędzi i zmniejszanie liczby węzłów w obiektach złożonych z krzywych
precyzyjne określanie rozmiaru obiektu i jego położenia na stronie w oknie
dokowanym współrzędnych obiektu
wyświetlanie filtrowanie i wyszukiwanie czcionek
korzystanie z listy czcionek
korygowanie zniekształcenia perspektywy na zdjęciach zawierających linie proste
i płaskie powierzchnie
wyostrzanie zdjęć poprzez zwiększenie kontrastu sąsiednich pikseli przy zachowaniu
szczegółów takich elementów jak krawędzie i duże struktury
tworzenie kodów QR z tekstem, obrazkami i kolorami
nałożenie maski na grupę obiektów bez modyfikowania poszczególnych
obiektów,
przekształcanie map bitowych w edytowalną grafikę wektorową
importowanie i dostosowywanie plików RAW bezpośrednio z aparatu cyfrowego
obsługę produktów Adobe np. Photoshop, Ilustrator oraz Microsoft np. Publisher,
Word;
</t>
  </si>
  <si>
    <t>CorelDRAW Graphics Suite 2025 1 user Education License  - subskrypcja 1 rok</t>
  </si>
  <si>
    <t xml:space="preserve"> Oprogramowanie serwerowe i języki programowe i inne</t>
  </si>
  <si>
    <t xml:space="preserve">Visio LTSC Professional 2024 </t>
  </si>
  <si>
    <t>https://learn.microsoft.com/en-us/office/ltsc/2024/overview</t>
  </si>
  <si>
    <t>Visio LTSC Standard 2024</t>
  </si>
  <si>
    <t>Visual Studio Professional 2022</t>
  </si>
  <si>
    <t>https://learn.microsoft.com/en-us/visualstudio/?view=vs-2022</t>
  </si>
  <si>
    <t>Windows Server Standard Core 2022 - Windows Server 2022 Standard - 16 Core License Pack</t>
  </si>
  <si>
    <t>https://learn.microsoft.com/en-us/windows-server/</t>
  </si>
  <si>
    <t>Windows Server Standard Core 2022 - Windows Server 2022 Standard - 2 Core License Pack</t>
  </si>
  <si>
    <t>Windows Server Data Center Core 2022 - Windows Server 2022 Datacenter - 2 Core</t>
  </si>
  <si>
    <t>Windows Server CAL 2022 - Windows Server 2022 - 1 Device CAL</t>
  </si>
  <si>
    <t>Windows Server CAL 2022 - Windows Server 2022 - 1 User CAL</t>
  </si>
  <si>
    <t>Windows Remote Desktop Server CAL 2022 - Windows Server 2022 Remote Desktop Services - 1 User CAL</t>
  </si>
  <si>
    <t>SUMA:</t>
  </si>
  <si>
    <t>załącznik nr 1</t>
  </si>
  <si>
    <t>Abby FineReader 16 Standard PL EDU, subskrypcja na 12 m-cy</t>
  </si>
  <si>
    <t>Adobe Dreamweaver CC - subskrybcja 1 rok, edu</t>
  </si>
  <si>
    <t xml:space="preserve">Pola niezbędne do wypełniania przez Wykonawcę: cena jednostkowa netto, cena jednostkowa brutto, wartość brutto, nazwa licencji zaoferowanej przez Wykonawcę </t>
  </si>
  <si>
    <t>Część I podstawowa</t>
  </si>
  <si>
    <t>Cześć II opcjonalna</t>
  </si>
  <si>
    <t>Łączna cena brutto za część I (podstawową) i II (opcjonalną)</t>
  </si>
  <si>
    <t>Kalkulacja cenowa</t>
  </si>
  <si>
    <t>W razie wprowadzenia nowej wersji oprogramowania na rynek Dostawca jest zobowiązany dostarczać oprogramowanie w nowszej wersji w cenie wersji poprzedniej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</si>
</sst>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_-* #,##0.00\ _z_ł_-;\-* #,##0.00\ _z_ł_-;_-* &quot;-&quot;??\ _z_ł_-;_-@_-"/>
  </numFmts>
  <fonts count="31" x14ac:knownFonts="1">
    <font>
      <sz val="10"/>
      <name val="Arial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sz val="8"/>
      <name val="Verdana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0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8"/>
      <color rgb="FF000000"/>
      <name val="Verdana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9"/>
      <color rgb="FF000000"/>
      <name val="Arial"/>
      <family val="2"/>
      <charset val="1"/>
    </font>
    <font>
      <sz val="9"/>
      <name val="Verdana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Verdana"/>
      <family val="2"/>
      <charset val="238"/>
    </font>
    <font>
      <sz val="14"/>
      <color rgb="FF000000"/>
      <name val="Verdana"/>
      <family val="2"/>
      <charset val="238"/>
    </font>
    <font>
      <sz val="8"/>
      <name val="Arial"/>
      <family val="2"/>
      <charset val="238"/>
    </font>
    <font>
      <sz val="14"/>
      <name val="Verdana"/>
      <family val="2"/>
      <charset val="238"/>
    </font>
    <font>
      <sz val="10"/>
      <name val="Verdana"/>
      <family val="2"/>
      <charset val="238"/>
    </font>
    <font>
      <b/>
      <sz val="8"/>
      <color rgb="FF000000"/>
      <name val="Verdana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b/>
      <sz val="12"/>
      <color theme="1"/>
      <name val="Times New Roman"/>
      <family val="1"/>
      <charset val="238"/>
    </font>
    <font>
      <b/>
      <sz val="16"/>
      <name val="Arial"/>
      <family val="2"/>
      <charset val="1"/>
    </font>
    <font>
      <sz val="10"/>
      <name val="Arial"/>
      <charset val="238"/>
    </font>
    <font>
      <u/>
      <sz val="11"/>
      <name val="Arial"/>
      <family val="2"/>
      <charset val="238"/>
    </font>
    <font>
      <sz val="11"/>
      <name val="Arial"/>
      <family val="2"/>
      <charset val="238"/>
    </font>
    <font>
      <b/>
      <sz val="18"/>
      <name val="Arial"/>
      <family val="2"/>
      <charset val="238"/>
    </font>
    <font>
      <sz val="16"/>
      <color rgb="FF000000"/>
      <name val="Verdana"/>
      <family val="2"/>
      <charset val="238"/>
    </font>
    <font>
      <b/>
      <sz val="16"/>
      <color rgb="FF000000"/>
      <name val="Verdana"/>
      <family val="2"/>
      <charset val="238"/>
    </font>
    <font>
      <b/>
      <sz val="16"/>
      <color rgb="FFFF0000"/>
      <name val="Verdana"/>
      <family val="2"/>
      <charset val="238"/>
    </font>
    <font>
      <b/>
      <sz val="14"/>
      <color rgb="FFFF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FFFFCC"/>
      </patternFill>
    </fill>
    <fill>
      <patternFill patternType="solid">
        <fgColor rgb="FFFFC000"/>
        <bgColor rgb="FFFFFFCC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9">
    <xf numFmtId="0" fontId="0" fillId="0" borderId="0"/>
    <xf numFmtId="164" fontId="23" fillId="0" borderId="0" applyBorder="0" applyProtection="0"/>
    <xf numFmtId="0" fontId="1" fillId="0" borderId="0"/>
    <xf numFmtId="164" fontId="23" fillId="0" borderId="0" applyBorder="0" applyProtection="0"/>
    <xf numFmtId="164" fontId="23" fillId="0" borderId="0" applyBorder="0" applyProtection="0"/>
    <xf numFmtId="164" fontId="23" fillId="0" borderId="0" applyBorder="0" applyProtection="0"/>
    <xf numFmtId="164" fontId="23" fillId="0" borderId="0" applyBorder="0" applyProtection="0"/>
    <xf numFmtId="164" fontId="23" fillId="0" borderId="0" applyBorder="0" applyProtection="0"/>
    <xf numFmtId="164" fontId="23" fillId="0" borderId="0" applyBorder="0" applyProtection="0"/>
  </cellStyleXfs>
  <cellXfs count="13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0" fillId="0" borderId="1" xfId="2" applyFont="1" applyBorder="1" applyAlignment="1">
      <alignment horizontal="center" vertical="center" wrapText="1"/>
    </xf>
    <xf numFmtId="0" fontId="7" fillId="3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7" fillId="0" borderId="1" xfId="2" applyFont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6" fillId="3" borderId="1" xfId="2" applyFont="1" applyFill="1" applyBorder="1" applyAlignment="1">
      <alignment vertical="center" wrapText="1"/>
    </xf>
    <xf numFmtId="0" fontId="16" fillId="0" borderId="1" xfId="2" applyFont="1" applyBorder="1" applyAlignment="1">
      <alignment vertical="center" wrapText="1"/>
    </xf>
    <xf numFmtId="0" fontId="17" fillId="3" borderId="1" xfId="2" applyFont="1" applyFill="1" applyBorder="1" applyAlignment="1">
      <alignment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vertical="center" wrapText="1"/>
    </xf>
    <xf numFmtId="9" fontId="21" fillId="0" borderId="0" xfId="0" applyNumberFormat="1" applyFont="1" applyAlignment="1">
      <alignment horizontal="center" vertical="center" wrapText="1"/>
    </xf>
    <xf numFmtId="164" fontId="21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164" fontId="12" fillId="4" borderId="1" xfId="1" applyFont="1" applyFill="1" applyBorder="1" applyAlignment="1" applyProtection="1">
      <alignment horizontal="right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164" fontId="4" fillId="4" borderId="1" xfId="1" applyFont="1" applyFill="1" applyBorder="1" applyAlignment="1" applyProtection="1">
      <alignment vertical="center" wrapText="1"/>
    </xf>
    <xf numFmtId="164" fontId="12" fillId="5" borderId="1" xfId="1" applyFont="1" applyFill="1" applyBorder="1" applyAlignment="1" applyProtection="1">
      <alignment horizontal="right" vertical="center" wrapText="1"/>
    </xf>
    <xf numFmtId="164" fontId="4" fillId="4" borderId="1" xfId="1" applyFont="1" applyFill="1" applyBorder="1" applyAlignment="1" applyProtection="1">
      <alignment horizontal="right" vertical="center" wrapText="1"/>
    </xf>
    <xf numFmtId="164" fontId="4" fillId="5" borderId="1" xfId="1" applyFont="1" applyFill="1" applyBorder="1" applyAlignment="1" applyProtection="1">
      <alignment horizontal="right" vertical="center" wrapText="1"/>
    </xf>
    <xf numFmtId="0" fontId="4" fillId="4" borderId="3" xfId="1" applyNumberFormat="1" applyFont="1" applyFill="1" applyBorder="1" applyAlignment="1" applyProtection="1">
      <alignment horizontal="right" vertical="center" wrapText="1"/>
    </xf>
    <xf numFmtId="0" fontId="4" fillId="5" borderId="3" xfId="1" applyNumberFormat="1" applyFont="1" applyFill="1" applyBorder="1" applyAlignment="1" applyProtection="1">
      <alignment horizontal="right" vertical="center" wrapText="1"/>
    </xf>
    <xf numFmtId="0" fontId="17" fillId="5" borderId="3" xfId="2" applyFont="1" applyFill="1" applyBorder="1" applyAlignment="1">
      <alignment horizontal="right" vertical="center" wrapText="1"/>
    </xf>
    <xf numFmtId="0" fontId="8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justify" vertical="top" wrapText="1"/>
    </xf>
    <xf numFmtId="0" fontId="11" fillId="3" borderId="4" xfId="2" applyFont="1" applyFill="1" applyBorder="1" applyAlignment="1" applyProtection="1">
      <alignment vertical="top"/>
      <protection locked="0"/>
    </xf>
    <xf numFmtId="0" fontId="11" fillId="0" borderId="2" xfId="0" applyFont="1" applyBorder="1" applyAlignment="1">
      <alignment vertical="top" wrapText="1"/>
    </xf>
    <xf numFmtId="0" fontId="13" fillId="3" borderId="4" xfId="2" applyFont="1" applyFill="1" applyBorder="1" applyAlignment="1">
      <alignment vertical="top" wrapText="1"/>
    </xf>
    <xf numFmtId="0" fontId="11" fillId="3" borderId="4" xfId="2" applyFont="1" applyFill="1" applyBorder="1" applyAlignment="1">
      <alignment vertical="top" wrapText="1"/>
    </xf>
    <xf numFmtId="0" fontId="13" fillId="0" borderId="4" xfId="2" applyFont="1" applyBorder="1" applyAlignment="1">
      <alignment vertical="top" wrapText="1"/>
    </xf>
    <xf numFmtId="0" fontId="13" fillId="3" borderId="4" xfId="2" applyFont="1" applyFill="1" applyBorder="1" applyAlignment="1">
      <alignment horizontal="left" vertical="top" wrapText="1"/>
    </xf>
    <xf numFmtId="0" fontId="24" fillId="3" borderId="4" xfId="0" applyFont="1" applyFill="1" applyBorder="1"/>
    <xf numFmtId="0" fontId="25" fillId="3" borderId="4" xfId="0" applyFont="1" applyFill="1" applyBorder="1"/>
    <xf numFmtId="0" fontId="11" fillId="3" borderId="4" xfId="0" applyFont="1" applyFill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164" fontId="4" fillId="4" borderId="4" xfId="1" applyFont="1" applyFill="1" applyBorder="1" applyAlignment="1" applyProtection="1">
      <alignment vertical="center" wrapText="1"/>
    </xf>
    <xf numFmtId="0" fontId="0" fillId="0" borderId="2" xfId="0" applyBorder="1" applyAlignment="1">
      <alignment vertical="center"/>
    </xf>
    <xf numFmtId="0" fontId="4" fillId="6" borderId="3" xfId="1" applyNumberFormat="1" applyFont="1" applyFill="1" applyBorder="1" applyAlignment="1" applyProtection="1">
      <alignment horizontal="right" vertical="center" wrapText="1"/>
    </xf>
    <xf numFmtId="164" fontId="12" fillId="6" borderId="1" xfId="1" applyFont="1" applyFill="1" applyBorder="1" applyAlignment="1" applyProtection="1">
      <alignment horizontal="right" vertical="center" wrapText="1"/>
    </xf>
    <xf numFmtId="9" fontId="4" fillId="6" borderId="1" xfId="0" applyNumberFormat="1" applyFont="1" applyFill="1" applyBorder="1" applyAlignment="1">
      <alignment horizontal="center" vertical="center" wrapText="1"/>
    </xf>
    <xf numFmtId="164" fontId="4" fillId="6" borderId="1" xfId="1" applyFont="1" applyFill="1" applyBorder="1" applyAlignment="1" applyProtection="1">
      <alignment vertical="center" wrapText="1"/>
    </xf>
    <xf numFmtId="164" fontId="4" fillId="6" borderId="4" xfId="0" applyNumberFormat="1" applyFont="1" applyFill="1" applyBorder="1" applyAlignment="1">
      <alignment vertical="center" wrapText="1"/>
    </xf>
    <xf numFmtId="0" fontId="4" fillId="7" borderId="3" xfId="1" applyNumberFormat="1" applyFont="1" applyFill="1" applyBorder="1" applyAlignment="1" applyProtection="1">
      <alignment horizontal="right" vertical="center" wrapText="1"/>
    </xf>
    <xf numFmtId="164" fontId="12" fillId="7" borderId="1" xfId="1" applyFont="1" applyFill="1" applyBorder="1" applyAlignment="1" applyProtection="1">
      <alignment horizontal="right" vertical="center" wrapText="1"/>
    </xf>
    <xf numFmtId="164" fontId="4" fillId="6" borderId="1" xfId="1" applyFont="1" applyFill="1" applyBorder="1" applyAlignment="1" applyProtection="1">
      <alignment horizontal="right" vertical="center" wrapText="1"/>
    </xf>
    <xf numFmtId="164" fontId="4" fillId="7" borderId="1" xfId="1" applyFont="1" applyFill="1" applyBorder="1" applyAlignment="1" applyProtection="1">
      <alignment horizontal="right" vertical="center" wrapText="1"/>
    </xf>
    <xf numFmtId="0" fontId="17" fillId="7" borderId="3" xfId="2" applyFont="1" applyFill="1" applyBorder="1" applyAlignment="1">
      <alignment horizontal="right" vertical="center" wrapText="1"/>
    </xf>
    <xf numFmtId="164" fontId="4" fillId="0" borderId="0" xfId="0" applyNumberFormat="1" applyFont="1" applyAlignment="1">
      <alignment vertical="center" wrapText="1"/>
    </xf>
    <xf numFmtId="164" fontId="4" fillId="4" borderId="8" xfId="1" applyFont="1" applyFill="1" applyBorder="1" applyAlignment="1" applyProtection="1">
      <alignment vertical="center" wrapText="1"/>
    </xf>
    <xf numFmtId="164" fontId="4" fillId="6" borderId="8" xfId="0" applyNumberFormat="1" applyFont="1" applyFill="1" applyBorder="1" applyAlignment="1">
      <alignment vertical="center" wrapText="1"/>
    </xf>
    <xf numFmtId="0" fontId="7" fillId="3" borderId="10" xfId="2" applyFont="1" applyFill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9" fillId="0" borderId="9" xfId="0" applyFont="1" applyBorder="1" applyAlignment="1">
      <alignment vertical="top" wrapText="1"/>
    </xf>
    <xf numFmtId="164" fontId="19" fillId="4" borderId="11" xfId="0" applyNumberFormat="1" applyFont="1" applyFill="1" applyBorder="1" applyAlignment="1">
      <alignment vertical="top" wrapText="1"/>
    </xf>
    <xf numFmtId="0" fontId="19" fillId="0" borderId="15" xfId="0" applyFont="1" applyBorder="1" applyAlignment="1">
      <alignment vertical="top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top" wrapText="1"/>
    </xf>
    <xf numFmtId="0" fontId="9" fillId="0" borderId="1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10" fillId="0" borderId="19" xfId="2" applyFont="1" applyBorder="1" applyAlignment="1">
      <alignment horizontal="center" vertical="center" wrapText="1"/>
    </xf>
    <xf numFmtId="0" fontId="7" fillId="3" borderId="19" xfId="2" applyFont="1" applyFill="1" applyBorder="1" applyAlignment="1">
      <alignment vertical="center" wrapText="1"/>
    </xf>
    <xf numFmtId="0" fontId="14" fillId="3" borderId="19" xfId="2" applyFont="1" applyFill="1" applyBorder="1" applyAlignment="1">
      <alignment vertical="center" wrapText="1"/>
    </xf>
    <xf numFmtId="0" fontId="11" fillId="0" borderId="20" xfId="0" applyFont="1" applyBorder="1" applyAlignment="1">
      <alignment vertical="top" wrapText="1"/>
    </xf>
    <xf numFmtId="0" fontId="4" fillId="4" borderId="21" xfId="1" applyNumberFormat="1" applyFont="1" applyFill="1" applyBorder="1" applyAlignment="1" applyProtection="1">
      <alignment horizontal="right" vertical="center" wrapText="1"/>
    </xf>
    <xf numFmtId="164" fontId="12" fillId="4" borderId="19" xfId="1" applyFont="1" applyFill="1" applyBorder="1" applyAlignment="1" applyProtection="1">
      <alignment horizontal="right" vertical="center" wrapText="1"/>
    </xf>
    <xf numFmtId="9" fontId="4" fillId="4" borderId="19" xfId="0" applyNumberFormat="1" applyFont="1" applyFill="1" applyBorder="1" applyAlignment="1">
      <alignment horizontal="center" vertical="center" wrapText="1"/>
    </xf>
    <xf numFmtId="164" fontId="4" fillId="4" borderId="19" xfId="1" applyFont="1" applyFill="1" applyBorder="1" applyAlignment="1" applyProtection="1">
      <alignment vertical="center" wrapText="1"/>
    </xf>
    <xf numFmtId="164" fontId="4" fillId="4" borderId="20" xfId="1" applyFont="1" applyFill="1" applyBorder="1" applyAlignment="1" applyProtection="1">
      <alignment vertical="center" wrapText="1"/>
    </xf>
    <xf numFmtId="0" fontId="4" fillId="6" borderId="21" xfId="1" applyNumberFormat="1" applyFont="1" applyFill="1" applyBorder="1" applyAlignment="1" applyProtection="1">
      <alignment horizontal="right" vertical="center" wrapText="1"/>
    </xf>
    <xf numFmtId="164" fontId="12" fillId="6" borderId="19" xfId="1" applyFont="1" applyFill="1" applyBorder="1" applyAlignment="1" applyProtection="1">
      <alignment horizontal="right" vertical="center" wrapText="1"/>
    </xf>
    <xf numFmtId="9" fontId="4" fillId="6" borderId="19" xfId="0" applyNumberFormat="1" applyFont="1" applyFill="1" applyBorder="1" applyAlignment="1">
      <alignment horizontal="center" vertical="center" wrapText="1"/>
    </xf>
    <xf numFmtId="164" fontId="4" fillId="6" borderId="19" xfId="1" applyFont="1" applyFill="1" applyBorder="1" applyAlignment="1" applyProtection="1">
      <alignment vertical="center" wrapText="1"/>
    </xf>
    <xf numFmtId="164" fontId="4" fillId="6" borderId="20" xfId="0" applyNumberFormat="1" applyFont="1" applyFill="1" applyBorder="1" applyAlignment="1">
      <alignment vertical="center" wrapText="1"/>
    </xf>
    <xf numFmtId="164" fontId="4" fillId="0" borderId="18" xfId="0" applyNumberFormat="1" applyFont="1" applyBorder="1" applyAlignment="1">
      <alignment vertical="center" wrapText="1"/>
    </xf>
    <xf numFmtId="0" fontId="10" fillId="0" borderId="10" xfId="2" applyFont="1" applyBorder="1" applyAlignment="1">
      <alignment horizontal="center" vertical="center" wrapText="1"/>
    </xf>
    <xf numFmtId="0" fontId="7" fillId="3" borderId="10" xfId="2" applyFont="1" applyFill="1" applyBorder="1" applyAlignment="1">
      <alignment vertical="center" wrapText="1"/>
    </xf>
    <xf numFmtId="0" fontId="14" fillId="3" borderId="10" xfId="2" applyFont="1" applyFill="1" applyBorder="1" applyAlignment="1">
      <alignment vertical="center" wrapText="1"/>
    </xf>
    <xf numFmtId="0" fontId="4" fillId="4" borderId="17" xfId="1" applyNumberFormat="1" applyFont="1" applyFill="1" applyBorder="1" applyAlignment="1" applyProtection="1">
      <alignment horizontal="right" vertical="center" wrapText="1"/>
    </xf>
    <xf numFmtId="164" fontId="12" fillId="4" borderId="10" xfId="1" applyFont="1" applyFill="1" applyBorder="1" applyAlignment="1" applyProtection="1">
      <alignment horizontal="right" vertical="center" wrapText="1"/>
    </xf>
    <xf numFmtId="9" fontId="4" fillId="4" borderId="10" xfId="0" applyNumberFormat="1" applyFont="1" applyFill="1" applyBorder="1" applyAlignment="1">
      <alignment horizontal="center" vertical="center" wrapText="1"/>
    </xf>
    <xf numFmtId="164" fontId="4" fillId="4" borderId="10" xfId="1" applyFont="1" applyFill="1" applyBorder="1" applyAlignment="1" applyProtection="1">
      <alignment vertical="center" wrapText="1"/>
    </xf>
    <xf numFmtId="0" fontId="4" fillId="6" borderId="17" xfId="1" applyNumberFormat="1" applyFont="1" applyFill="1" applyBorder="1" applyAlignment="1" applyProtection="1">
      <alignment horizontal="right" vertical="center" wrapText="1"/>
    </xf>
    <xf numFmtId="164" fontId="12" fillId="6" borderId="10" xfId="1" applyFont="1" applyFill="1" applyBorder="1" applyAlignment="1" applyProtection="1">
      <alignment horizontal="right" vertical="center" wrapText="1"/>
    </xf>
    <xf numFmtId="9" fontId="4" fillId="6" borderId="10" xfId="0" applyNumberFormat="1" applyFont="1" applyFill="1" applyBorder="1" applyAlignment="1">
      <alignment horizontal="center" vertical="center" wrapText="1"/>
    </xf>
    <xf numFmtId="164" fontId="4" fillId="6" borderId="10" xfId="1" applyFont="1" applyFill="1" applyBorder="1" applyAlignment="1" applyProtection="1">
      <alignment vertical="center" wrapText="1"/>
    </xf>
    <xf numFmtId="0" fontId="14" fillId="3" borderId="0" xfId="2" applyFont="1" applyFill="1" applyAlignment="1">
      <alignment vertical="center" wrapText="1"/>
    </xf>
    <xf numFmtId="164" fontId="4" fillId="0" borderId="23" xfId="0" applyNumberFormat="1" applyFont="1" applyBorder="1" applyAlignment="1">
      <alignment vertical="center" wrapText="1"/>
    </xf>
    <xf numFmtId="164" fontId="4" fillId="6" borderId="27" xfId="0" applyNumberFormat="1" applyFont="1" applyFill="1" applyBorder="1" applyAlignment="1">
      <alignment vertical="center" wrapText="1"/>
    </xf>
    <xf numFmtId="164" fontId="19" fillId="6" borderId="28" xfId="0" applyNumberFormat="1" applyFont="1" applyFill="1" applyBorder="1" applyAlignment="1">
      <alignment vertical="top" wrapText="1"/>
    </xf>
    <xf numFmtId="164" fontId="4" fillId="0" borderId="29" xfId="0" applyNumberFormat="1" applyFont="1" applyBorder="1" applyAlignment="1">
      <alignment vertical="center" wrapText="1"/>
    </xf>
    <xf numFmtId="164" fontId="4" fillId="0" borderId="22" xfId="0" applyNumberFormat="1" applyFont="1" applyBorder="1" applyAlignment="1">
      <alignment vertical="center" wrapText="1"/>
    </xf>
    <xf numFmtId="0" fontId="27" fillId="0" borderId="0" xfId="0" applyFont="1" applyAlignment="1">
      <alignment vertical="center"/>
    </xf>
    <xf numFmtId="10" fontId="28" fillId="0" borderId="0" xfId="0" applyNumberFormat="1" applyFont="1" applyAlignment="1">
      <alignment horizontal="center" vertical="center"/>
    </xf>
    <xf numFmtId="10" fontId="28" fillId="0" borderId="0" xfId="0" applyNumberFormat="1" applyFont="1" applyAlignment="1">
      <alignment horizontal="center" vertical="top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horizontal="center" vertical="center"/>
    </xf>
    <xf numFmtId="0" fontId="5" fillId="8" borderId="12" xfId="2" applyFont="1" applyFill="1" applyBorder="1" applyAlignment="1">
      <alignment horizontal="right" vertical="center" wrapText="1"/>
    </xf>
    <xf numFmtId="0" fontId="5" fillId="8" borderId="13" xfId="2" applyFont="1" applyFill="1" applyBorder="1" applyAlignment="1">
      <alignment horizontal="right" vertical="center" wrapText="1"/>
    </xf>
    <xf numFmtId="0" fontId="5" fillId="8" borderId="14" xfId="2" applyFont="1" applyFill="1" applyBorder="1" applyAlignment="1">
      <alignment horizontal="right" vertical="center" wrapText="1"/>
    </xf>
    <xf numFmtId="165" fontId="26" fillId="9" borderId="12" xfId="0" applyNumberFormat="1" applyFont="1" applyFill="1" applyBorder="1" applyAlignment="1">
      <alignment horizontal="center" vertical="top" wrapText="1"/>
    </xf>
    <xf numFmtId="0" fontId="26" fillId="9" borderId="13" xfId="0" applyFont="1" applyFill="1" applyBorder="1" applyAlignment="1">
      <alignment horizontal="center" vertical="top" wrapText="1"/>
    </xf>
    <xf numFmtId="0" fontId="26" fillId="9" borderId="14" xfId="0" applyFont="1" applyFill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  <xf numFmtId="0" fontId="6" fillId="2" borderId="24" xfId="2" applyFont="1" applyFill="1" applyBorder="1" applyAlignment="1">
      <alignment horizontal="center" vertical="center" wrapText="1"/>
    </xf>
    <xf numFmtId="0" fontId="6" fillId="2" borderId="25" xfId="2" applyFont="1" applyFill="1" applyBorder="1" applyAlignment="1">
      <alignment horizontal="center" vertical="center" wrapText="1"/>
    </xf>
    <xf numFmtId="0" fontId="6" fillId="2" borderId="26" xfId="2" applyFont="1" applyFill="1" applyBorder="1" applyAlignment="1">
      <alignment horizontal="center" vertical="center" wrapText="1"/>
    </xf>
    <xf numFmtId="0" fontId="18" fillId="2" borderId="24" xfId="2" applyFont="1" applyFill="1" applyBorder="1" applyAlignment="1">
      <alignment horizontal="center" vertical="center" wrapText="1"/>
    </xf>
    <xf numFmtId="0" fontId="18" fillId="2" borderId="25" xfId="2" applyFont="1" applyFill="1" applyBorder="1" applyAlignment="1">
      <alignment horizontal="center" vertical="center" wrapText="1"/>
    </xf>
    <xf numFmtId="0" fontId="18" fillId="2" borderId="26" xfId="2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</cellXfs>
  <cellStyles count="9">
    <cellStyle name="Normalny" xfId="0" builtinId="0"/>
    <cellStyle name="Normalny 2" xfId="2" xr:uid="{00000000-0005-0000-0000-000006000000}"/>
    <cellStyle name="Walutowy" xfId="1" builtinId="4"/>
    <cellStyle name="Walutowy 2" xfId="3" xr:uid="{00000000-0005-0000-0000-000007000000}"/>
    <cellStyle name="Walutowy 2 2" xfId="4" xr:uid="{00000000-0005-0000-0000-000008000000}"/>
    <cellStyle name="Walutowy 3" xfId="5" xr:uid="{00000000-0005-0000-0000-000009000000}"/>
    <cellStyle name="Walutowy 3 2" xfId="6" xr:uid="{00000000-0005-0000-0000-00000A000000}"/>
    <cellStyle name="Walutowy 4" xfId="7" xr:uid="{00000000-0005-0000-0000-00000B000000}"/>
    <cellStyle name="Walutowy 5" xfId="8" xr:uid="{00000000-0005-0000-0000-00000C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70C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cs.microsoft.com/en-us/DeployOffice/ltsc2024/" TargetMode="External"/><Relationship Id="rId2" Type="http://schemas.openxmlformats.org/officeDocument/2006/relationships/hyperlink" Target="https://docs.microsoft.com/en-us/DeployOffice/ltsc2024/overview" TargetMode="External"/><Relationship Id="rId1" Type="http://schemas.openxmlformats.org/officeDocument/2006/relationships/hyperlink" Target="https://docs.microsoft.com/en-us/DeployOffice/ltsc2024/overview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73"/>
  <sheetViews>
    <sheetView tabSelected="1" zoomScale="70" zoomScaleNormal="70" workbookViewId="0">
      <pane ySplit="7" topLeftCell="A31" activePane="bottomLeft" state="frozen"/>
      <selection pane="bottomLeft" activeCell="A5" sqref="A5:N5"/>
    </sheetView>
  </sheetViews>
  <sheetFormatPr defaultColWidth="9.140625" defaultRowHeight="18" customHeight="1" x14ac:dyDescent="0.2"/>
  <cols>
    <col min="1" max="1" width="5.140625" style="1" customWidth="1"/>
    <col min="2" max="2" width="18.7109375" style="1" customWidth="1"/>
    <col min="3" max="3" width="51" style="2" customWidth="1"/>
    <col min="4" max="4" width="97" style="42" customWidth="1"/>
    <col min="5" max="5" width="13.140625" style="1" customWidth="1"/>
    <col min="6" max="6" width="15.42578125" style="1" customWidth="1"/>
    <col min="7" max="7" width="9.85546875" style="1" customWidth="1"/>
    <col min="8" max="8" width="14.5703125" style="1" customWidth="1"/>
    <col min="9" max="9" width="19" style="44" customWidth="1"/>
    <col min="10" max="10" width="13.140625" style="1" customWidth="1"/>
    <col min="11" max="11" width="15.42578125" style="1" customWidth="1"/>
    <col min="12" max="12" width="9.85546875" style="1" customWidth="1"/>
    <col min="13" max="13" width="14.5703125" style="1" customWidth="1"/>
    <col min="14" max="14" width="19" style="44" customWidth="1"/>
    <col min="15" max="15" width="43.42578125" style="1" customWidth="1"/>
    <col min="16" max="16" width="5.42578125" style="1" customWidth="1"/>
    <col min="17" max="17" width="13.7109375" style="1" customWidth="1"/>
    <col min="18" max="16384" width="9.140625" style="1"/>
  </cols>
  <sheetData>
    <row r="1" spans="1:15" s="103" customFormat="1" ht="18.75" customHeight="1" x14ac:dyDescent="0.2">
      <c r="C1" s="104"/>
      <c r="D1" s="105" t="s">
        <v>71</v>
      </c>
      <c r="E1" s="104"/>
      <c r="F1" s="106"/>
      <c r="H1" s="126" t="s">
        <v>64</v>
      </c>
      <c r="I1" s="126"/>
      <c r="J1" s="126"/>
      <c r="K1" s="126"/>
      <c r="L1" s="126"/>
      <c r="M1" s="126"/>
      <c r="N1" s="126"/>
    </row>
    <row r="2" spans="1:15" s="103" customFormat="1" ht="15.75" customHeight="1" x14ac:dyDescent="0.2">
      <c r="C2" s="106" t="s">
        <v>0</v>
      </c>
      <c r="D2" s="107"/>
      <c r="E2" s="108"/>
      <c r="F2" s="106"/>
      <c r="H2" s="106"/>
      <c r="I2" s="106"/>
      <c r="J2" s="106"/>
      <c r="K2" s="106"/>
      <c r="L2" s="106"/>
      <c r="M2" s="106"/>
      <c r="N2" s="106"/>
    </row>
    <row r="3" spans="1:15" s="103" customFormat="1" ht="19.5" x14ac:dyDescent="0.2">
      <c r="C3" s="106" t="s">
        <v>1</v>
      </c>
      <c r="D3" s="107"/>
      <c r="E3" s="108"/>
      <c r="F3" s="106"/>
      <c r="H3" s="106"/>
      <c r="I3" s="106"/>
      <c r="J3" s="106"/>
      <c r="K3" s="106"/>
      <c r="L3" s="106"/>
      <c r="M3" s="106"/>
      <c r="N3" s="106"/>
    </row>
    <row r="4" spans="1:15" s="103" customFormat="1" ht="19.5" x14ac:dyDescent="0.2">
      <c r="A4" s="127" t="s">
        <v>2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</row>
    <row r="5" spans="1:15" s="4" customFormat="1" ht="22.5" customHeight="1" thickBot="1" x14ac:dyDescent="0.25">
      <c r="A5" s="128" t="s">
        <v>72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</row>
    <row r="6" spans="1:15" s="4" customFormat="1" ht="22.5" customHeight="1" thickTop="1" x14ac:dyDescent="0.2">
      <c r="A6" s="21"/>
      <c r="B6" s="21"/>
      <c r="C6" s="21"/>
      <c r="D6" s="31"/>
      <c r="E6" s="130" t="s">
        <v>68</v>
      </c>
      <c r="F6" s="131"/>
      <c r="G6" s="131"/>
      <c r="H6" s="131"/>
      <c r="I6" s="132"/>
      <c r="J6" s="133" t="s">
        <v>69</v>
      </c>
      <c r="K6" s="134"/>
      <c r="L6" s="134"/>
      <c r="M6" s="134"/>
      <c r="N6" s="135"/>
      <c r="O6" s="115" t="s">
        <v>11</v>
      </c>
    </row>
    <row r="7" spans="1:15" s="5" customFormat="1" ht="35.1" customHeight="1" thickBot="1" x14ac:dyDescent="0.25">
      <c r="A7" s="64" t="s">
        <v>3</v>
      </c>
      <c r="B7" s="129" t="s">
        <v>4</v>
      </c>
      <c r="C7" s="129"/>
      <c r="D7" s="65" t="s">
        <v>5</v>
      </c>
      <c r="E7" s="66" t="s">
        <v>6</v>
      </c>
      <c r="F7" s="64" t="s">
        <v>7</v>
      </c>
      <c r="G7" s="64" t="s">
        <v>8</v>
      </c>
      <c r="H7" s="64" t="s">
        <v>9</v>
      </c>
      <c r="I7" s="67" t="s">
        <v>10</v>
      </c>
      <c r="J7" s="68" t="s">
        <v>6</v>
      </c>
      <c r="K7" s="69" t="s">
        <v>7</v>
      </c>
      <c r="L7" s="69" t="s">
        <v>8</v>
      </c>
      <c r="M7" s="69" t="s">
        <v>9</v>
      </c>
      <c r="N7" s="70" t="s">
        <v>10</v>
      </c>
      <c r="O7" s="116"/>
    </row>
    <row r="8" spans="1:15" s="5" customFormat="1" ht="12.75" customHeight="1" thickTop="1" x14ac:dyDescent="0.2">
      <c r="A8" s="117" t="s">
        <v>12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9"/>
    </row>
    <row r="9" spans="1:15" s="5" customFormat="1" ht="274.5" customHeight="1" x14ac:dyDescent="0.2">
      <c r="A9" s="71">
        <v>1</v>
      </c>
      <c r="B9" s="72" t="s">
        <v>13</v>
      </c>
      <c r="C9" s="73" t="s">
        <v>14</v>
      </c>
      <c r="D9" s="74" t="s">
        <v>15</v>
      </c>
      <c r="E9" s="75">
        <v>1</v>
      </c>
      <c r="F9" s="76"/>
      <c r="G9" s="77">
        <v>0.23</v>
      </c>
      <c r="H9" s="78">
        <f>F9*1.23</f>
        <v>0</v>
      </c>
      <c r="I9" s="79">
        <f>E9*H9</f>
        <v>0</v>
      </c>
      <c r="J9" s="80">
        <v>1</v>
      </c>
      <c r="K9" s="81"/>
      <c r="L9" s="82">
        <v>0.23</v>
      </c>
      <c r="M9" s="83">
        <f>K9*1.23</f>
        <v>0</v>
      </c>
      <c r="N9" s="84">
        <f>J9*M9</f>
        <v>0</v>
      </c>
      <c r="O9" s="85"/>
    </row>
    <row r="10" spans="1:15" s="5" customFormat="1" ht="102" customHeight="1" thickBot="1" x14ac:dyDescent="0.25">
      <c r="A10" s="86">
        <v>2</v>
      </c>
      <c r="B10" s="87" t="s">
        <v>13</v>
      </c>
      <c r="C10" s="88" t="s">
        <v>16</v>
      </c>
      <c r="D10" s="32" t="s">
        <v>17</v>
      </c>
      <c r="E10" s="89">
        <v>1</v>
      </c>
      <c r="F10" s="90"/>
      <c r="G10" s="91">
        <v>0.23</v>
      </c>
      <c r="H10" s="92">
        <f>F10*1.23</f>
        <v>0</v>
      </c>
      <c r="I10" s="56">
        <f>E10*H10</f>
        <v>0</v>
      </c>
      <c r="J10" s="93">
        <v>1</v>
      </c>
      <c r="K10" s="94"/>
      <c r="L10" s="95">
        <v>0.23</v>
      </c>
      <c r="M10" s="96">
        <f>K10*1.23</f>
        <v>0</v>
      </c>
      <c r="N10" s="57">
        <f>J10*M10</f>
        <v>0</v>
      </c>
      <c r="O10" s="85"/>
    </row>
    <row r="11" spans="1:15" s="5" customFormat="1" ht="12.75" customHeight="1" thickTop="1" x14ac:dyDescent="0.2">
      <c r="A11" s="117" t="s">
        <v>18</v>
      </c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9"/>
    </row>
    <row r="12" spans="1:15" s="5" customFormat="1" ht="36" x14ac:dyDescent="0.2">
      <c r="A12" s="6">
        <v>3</v>
      </c>
      <c r="B12" s="9" t="s">
        <v>13</v>
      </c>
      <c r="C12" s="8" t="s">
        <v>19</v>
      </c>
      <c r="D12" s="33" t="s">
        <v>20</v>
      </c>
      <c r="E12" s="28">
        <v>1</v>
      </c>
      <c r="F12" s="22"/>
      <c r="G12" s="23">
        <v>0.23</v>
      </c>
      <c r="H12" s="24">
        <f>F12*1.23</f>
        <v>0</v>
      </c>
      <c r="I12" s="43">
        <f>E12*H12</f>
        <v>0</v>
      </c>
      <c r="J12" s="45">
        <v>1</v>
      </c>
      <c r="K12" s="46"/>
      <c r="L12" s="47">
        <v>0.23</v>
      </c>
      <c r="M12" s="48">
        <f>K12*1.23</f>
        <v>0</v>
      </c>
      <c r="N12" s="49">
        <f>J12*M12</f>
        <v>0</v>
      </c>
      <c r="O12" s="98"/>
    </row>
    <row r="13" spans="1:15" s="5" customFormat="1" ht="36" x14ac:dyDescent="0.2">
      <c r="A13" s="6">
        <v>4</v>
      </c>
      <c r="B13" s="9" t="s">
        <v>13</v>
      </c>
      <c r="C13" s="8" t="s">
        <v>21</v>
      </c>
      <c r="D13" s="34" t="s">
        <v>20</v>
      </c>
      <c r="E13" s="28">
        <v>1</v>
      </c>
      <c r="F13" s="22"/>
      <c r="G13" s="23">
        <v>0.23</v>
      </c>
      <c r="H13" s="24">
        <f t="shared" ref="H13:H15" si="0">F13*1.23</f>
        <v>0</v>
      </c>
      <c r="I13" s="43">
        <f t="shared" ref="I13:I15" si="1">E13*H13</f>
        <v>0</v>
      </c>
      <c r="J13" s="45">
        <v>1</v>
      </c>
      <c r="K13" s="46"/>
      <c r="L13" s="47">
        <v>0.23</v>
      </c>
      <c r="M13" s="48">
        <f t="shared" ref="M13:M15" si="2">K13*1.23</f>
        <v>0</v>
      </c>
      <c r="N13" s="49">
        <f t="shared" ref="N13:N15" si="3">J13*M13</f>
        <v>0</v>
      </c>
      <c r="O13" s="98"/>
    </row>
    <row r="14" spans="1:15" s="5" customFormat="1" x14ac:dyDescent="0.2">
      <c r="A14" s="6">
        <v>5</v>
      </c>
      <c r="B14" s="9" t="s">
        <v>13</v>
      </c>
      <c r="C14" s="8" t="s">
        <v>22</v>
      </c>
      <c r="D14" s="35" t="s">
        <v>20</v>
      </c>
      <c r="E14" s="28">
        <v>1</v>
      </c>
      <c r="F14" s="22"/>
      <c r="G14" s="23">
        <v>0.23</v>
      </c>
      <c r="H14" s="24">
        <f t="shared" si="0"/>
        <v>0</v>
      </c>
      <c r="I14" s="43">
        <f t="shared" si="1"/>
        <v>0</v>
      </c>
      <c r="J14" s="45">
        <v>1</v>
      </c>
      <c r="K14" s="46"/>
      <c r="L14" s="47">
        <v>0.23</v>
      </c>
      <c r="M14" s="48">
        <f t="shared" si="2"/>
        <v>0</v>
      </c>
      <c r="N14" s="49">
        <f t="shared" si="3"/>
        <v>0</v>
      </c>
      <c r="O14" s="98"/>
    </row>
    <row r="15" spans="1:15" s="5" customFormat="1" ht="285" customHeight="1" x14ac:dyDescent="0.2">
      <c r="A15" s="6">
        <v>6</v>
      </c>
      <c r="B15" s="10" t="s">
        <v>23</v>
      </c>
      <c r="C15" s="11" t="s">
        <v>65</v>
      </c>
      <c r="D15" s="36" t="s">
        <v>24</v>
      </c>
      <c r="E15" s="29">
        <v>12</v>
      </c>
      <c r="F15" s="25"/>
      <c r="G15" s="23">
        <v>0.23</v>
      </c>
      <c r="H15" s="24">
        <f t="shared" si="0"/>
        <v>0</v>
      </c>
      <c r="I15" s="43">
        <f t="shared" si="1"/>
        <v>0</v>
      </c>
      <c r="J15" s="50">
        <v>12</v>
      </c>
      <c r="K15" s="51"/>
      <c r="L15" s="47">
        <v>0.23</v>
      </c>
      <c r="M15" s="48">
        <f t="shared" si="2"/>
        <v>0</v>
      </c>
      <c r="N15" s="49">
        <f t="shared" si="3"/>
        <v>0</v>
      </c>
      <c r="O15" s="98"/>
    </row>
    <row r="16" spans="1:15" s="5" customFormat="1" ht="12.75" customHeight="1" x14ac:dyDescent="0.2">
      <c r="A16" s="120" t="s">
        <v>25</v>
      </c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2"/>
    </row>
    <row r="17" spans="1:15" s="5" customFormat="1" ht="52.5" customHeight="1" x14ac:dyDescent="0.2">
      <c r="A17" s="6">
        <v>7</v>
      </c>
      <c r="B17" s="7" t="s">
        <v>26</v>
      </c>
      <c r="C17" s="11" t="s">
        <v>27</v>
      </c>
      <c r="D17" s="35" t="s">
        <v>28</v>
      </c>
      <c r="E17" s="28">
        <v>1</v>
      </c>
      <c r="F17" s="26"/>
      <c r="G17" s="23">
        <v>0.23</v>
      </c>
      <c r="H17" s="24">
        <f>F17*1.23</f>
        <v>0</v>
      </c>
      <c r="I17" s="43">
        <f>E17*H17</f>
        <v>0</v>
      </c>
      <c r="J17" s="45">
        <v>1</v>
      </c>
      <c r="K17" s="52"/>
      <c r="L17" s="47">
        <v>0.23</v>
      </c>
      <c r="M17" s="48">
        <f>K17*1.23</f>
        <v>0</v>
      </c>
      <c r="N17" s="49">
        <f>J17*M17</f>
        <v>0</v>
      </c>
      <c r="O17" s="98"/>
    </row>
    <row r="18" spans="1:15" s="5" customFormat="1" ht="36" x14ac:dyDescent="0.2">
      <c r="A18" s="6">
        <v>8</v>
      </c>
      <c r="B18" s="7" t="s">
        <v>26</v>
      </c>
      <c r="C18" s="11" t="s">
        <v>66</v>
      </c>
      <c r="D18" s="35" t="s">
        <v>29</v>
      </c>
      <c r="E18" s="28">
        <v>1</v>
      </c>
      <c r="F18" s="26"/>
      <c r="G18" s="23">
        <v>0.23</v>
      </c>
      <c r="H18" s="24">
        <f t="shared" ref="H18:H29" si="4">F18*1.23</f>
        <v>0</v>
      </c>
      <c r="I18" s="43">
        <f t="shared" ref="I18:I29" si="5">E18*H18</f>
        <v>0</v>
      </c>
      <c r="J18" s="45">
        <v>1</v>
      </c>
      <c r="K18" s="52"/>
      <c r="L18" s="47">
        <v>0.23</v>
      </c>
      <c r="M18" s="48">
        <f t="shared" ref="M18:M29" si="6">K18*1.23</f>
        <v>0</v>
      </c>
      <c r="N18" s="49">
        <f t="shared" ref="N18:N29" si="7">J18*M18</f>
        <v>0</v>
      </c>
      <c r="O18" s="98"/>
    </row>
    <row r="19" spans="1:15" s="5" customFormat="1" ht="72" x14ac:dyDescent="0.2">
      <c r="A19" s="6">
        <v>9</v>
      </c>
      <c r="B19" s="7" t="s">
        <v>26</v>
      </c>
      <c r="C19" s="8" t="s">
        <v>30</v>
      </c>
      <c r="D19" s="35" t="s">
        <v>31</v>
      </c>
      <c r="E19" s="28">
        <v>55</v>
      </c>
      <c r="F19" s="26"/>
      <c r="G19" s="23">
        <v>0.23</v>
      </c>
      <c r="H19" s="24">
        <f t="shared" si="4"/>
        <v>0</v>
      </c>
      <c r="I19" s="43">
        <f t="shared" si="5"/>
        <v>0</v>
      </c>
      <c r="J19" s="45">
        <v>55</v>
      </c>
      <c r="K19" s="52"/>
      <c r="L19" s="47">
        <v>0.23</v>
      </c>
      <c r="M19" s="48">
        <f t="shared" si="6"/>
        <v>0</v>
      </c>
      <c r="N19" s="49">
        <f t="shared" si="7"/>
        <v>0</v>
      </c>
      <c r="O19" s="98"/>
    </row>
    <row r="20" spans="1:15" s="5" customFormat="1" ht="36" x14ac:dyDescent="0.2">
      <c r="A20" s="6">
        <v>10</v>
      </c>
      <c r="B20" s="7" t="s">
        <v>26</v>
      </c>
      <c r="C20" s="8" t="s">
        <v>32</v>
      </c>
      <c r="D20" s="35" t="s">
        <v>33</v>
      </c>
      <c r="E20" s="28">
        <v>1</v>
      </c>
      <c r="F20" s="26"/>
      <c r="G20" s="23">
        <v>0.23</v>
      </c>
      <c r="H20" s="24">
        <f t="shared" si="4"/>
        <v>0</v>
      </c>
      <c r="I20" s="43">
        <f t="shared" si="5"/>
        <v>0</v>
      </c>
      <c r="J20" s="45">
        <v>1</v>
      </c>
      <c r="K20" s="52"/>
      <c r="L20" s="47">
        <v>0.23</v>
      </c>
      <c r="M20" s="48">
        <f t="shared" si="6"/>
        <v>0</v>
      </c>
      <c r="N20" s="49">
        <f t="shared" si="7"/>
        <v>0</v>
      </c>
      <c r="O20" s="98"/>
    </row>
    <row r="21" spans="1:15" s="5" customFormat="1" ht="49.5" customHeight="1" x14ac:dyDescent="0.2">
      <c r="A21" s="6">
        <v>11</v>
      </c>
      <c r="B21" s="7" t="s">
        <v>26</v>
      </c>
      <c r="C21" s="8" t="s">
        <v>34</v>
      </c>
      <c r="D21" s="35" t="s">
        <v>35</v>
      </c>
      <c r="E21" s="28">
        <v>5</v>
      </c>
      <c r="F21" s="26"/>
      <c r="G21" s="23">
        <v>0.23</v>
      </c>
      <c r="H21" s="24">
        <f t="shared" si="4"/>
        <v>0</v>
      </c>
      <c r="I21" s="43">
        <f t="shared" si="5"/>
        <v>0</v>
      </c>
      <c r="J21" s="45">
        <v>5</v>
      </c>
      <c r="K21" s="52"/>
      <c r="L21" s="47">
        <v>0.23</v>
      </c>
      <c r="M21" s="48">
        <f t="shared" si="6"/>
        <v>0</v>
      </c>
      <c r="N21" s="49">
        <f t="shared" si="7"/>
        <v>0</v>
      </c>
      <c r="O21" s="98"/>
    </row>
    <row r="22" spans="1:15" s="5" customFormat="1" ht="63" customHeight="1" x14ac:dyDescent="0.2">
      <c r="A22" s="6">
        <v>12</v>
      </c>
      <c r="B22" s="7" t="s">
        <v>26</v>
      </c>
      <c r="C22" s="8" t="s">
        <v>36</v>
      </c>
      <c r="D22" s="35" t="s">
        <v>37</v>
      </c>
      <c r="E22" s="28">
        <v>12</v>
      </c>
      <c r="F22" s="26"/>
      <c r="G22" s="23">
        <v>0.23</v>
      </c>
      <c r="H22" s="24">
        <f t="shared" si="4"/>
        <v>0</v>
      </c>
      <c r="I22" s="43">
        <f t="shared" si="5"/>
        <v>0</v>
      </c>
      <c r="J22" s="45">
        <v>12</v>
      </c>
      <c r="K22" s="52"/>
      <c r="L22" s="47">
        <v>0.23</v>
      </c>
      <c r="M22" s="48">
        <f t="shared" si="6"/>
        <v>0</v>
      </c>
      <c r="N22" s="49">
        <f t="shared" si="7"/>
        <v>0</v>
      </c>
      <c r="O22" s="98"/>
    </row>
    <row r="23" spans="1:15" s="5" customFormat="1" ht="171.75" customHeight="1" x14ac:dyDescent="0.2">
      <c r="A23" s="6">
        <v>13</v>
      </c>
      <c r="B23" s="7" t="s">
        <v>26</v>
      </c>
      <c r="C23" s="8" t="s">
        <v>38</v>
      </c>
      <c r="D23" s="35" t="s">
        <v>39</v>
      </c>
      <c r="E23" s="29">
        <v>3</v>
      </c>
      <c r="F23" s="27"/>
      <c r="G23" s="23">
        <v>0.23</v>
      </c>
      <c r="H23" s="24">
        <f t="shared" si="4"/>
        <v>0</v>
      </c>
      <c r="I23" s="43">
        <f t="shared" si="5"/>
        <v>0</v>
      </c>
      <c r="J23" s="50">
        <v>3</v>
      </c>
      <c r="K23" s="53"/>
      <c r="L23" s="47">
        <v>0.23</v>
      </c>
      <c r="M23" s="48">
        <f t="shared" si="6"/>
        <v>0</v>
      </c>
      <c r="N23" s="49">
        <f t="shared" si="7"/>
        <v>0</v>
      </c>
      <c r="O23" s="98"/>
    </row>
    <row r="24" spans="1:15" s="5" customFormat="1" ht="171.75" customHeight="1" x14ac:dyDescent="0.2">
      <c r="A24" s="6">
        <v>14</v>
      </c>
      <c r="B24" s="7" t="s">
        <v>26</v>
      </c>
      <c r="C24" s="8" t="s">
        <v>40</v>
      </c>
      <c r="D24" s="35" t="s">
        <v>39</v>
      </c>
      <c r="E24" s="29">
        <v>2</v>
      </c>
      <c r="F24" s="27"/>
      <c r="G24" s="23">
        <v>0.23</v>
      </c>
      <c r="H24" s="24">
        <f t="shared" si="4"/>
        <v>0</v>
      </c>
      <c r="I24" s="43">
        <f t="shared" si="5"/>
        <v>0</v>
      </c>
      <c r="J24" s="50">
        <v>2</v>
      </c>
      <c r="K24" s="53"/>
      <c r="L24" s="47">
        <v>0.23</v>
      </c>
      <c r="M24" s="48">
        <f t="shared" si="6"/>
        <v>0</v>
      </c>
      <c r="N24" s="49">
        <f t="shared" si="7"/>
        <v>0</v>
      </c>
      <c r="O24" s="98"/>
    </row>
    <row r="25" spans="1:15" s="5" customFormat="1" ht="36" x14ac:dyDescent="0.2">
      <c r="A25" s="6">
        <v>15</v>
      </c>
      <c r="B25" s="9" t="s">
        <v>26</v>
      </c>
      <c r="C25" s="12" t="s">
        <v>41</v>
      </c>
      <c r="D25" s="37" t="s">
        <v>37</v>
      </c>
      <c r="E25" s="28">
        <v>1</v>
      </c>
      <c r="F25" s="26"/>
      <c r="G25" s="23">
        <v>0.23</v>
      </c>
      <c r="H25" s="24">
        <f t="shared" si="4"/>
        <v>0</v>
      </c>
      <c r="I25" s="43">
        <f t="shared" si="5"/>
        <v>0</v>
      </c>
      <c r="J25" s="45">
        <v>1</v>
      </c>
      <c r="K25" s="52"/>
      <c r="L25" s="47">
        <v>0.23</v>
      </c>
      <c r="M25" s="48">
        <f t="shared" si="6"/>
        <v>0</v>
      </c>
      <c r="N25" s="49">
        <f t="shared" si="7"/>
        <v>0</v>
      </c>
      <c r="O25" s="98"/>
    </row>
    <row r="26" spans="1:15" s="5" customFormat="1" ht="62.25" customHeight="1" x14ac:dyDescent="0.2">
      <c r="A26" s="6">
        <v>16</v>
      </c>
      <c r="B26" s="9" t="s">
        <v>42</v>
      </c>
      <c r="C26" s="12" t="s">
        <v>43</v>
      </c>
      <c r="D26" s="37" t="s">
        <v>44</v>
      </c>
      <c r="E26" s="28">
        <v>1</v>
      </c>
      <c r="F26" s="26"/>
      <c r="G26" s="23">
        <v>0.23</v>
      </c>
      <c r="H26" s="24">
        <f t="shared" si="4"/>
        <v>0</v>
      </c>
      <c r="I26" s="43">
        <f t="shared" si="5"/>
        <v>0</v>
      </c>
      <c r="J26" s="45">
        <v>1</v>
      </c>
      <c r="K26" s="52"/>
      <c r="L26" s="47">
        <v>0.23</v>
      </c>
      <c r="M26" s="48">
        <f t="shared" si="6"/>
        <v>0</v>
      </c>
      <c r="N26" s="49">
        <f t="shared" si="7"/>
        <v>0</v>
      </c>
      <c r="O26" s="98"/>
    </row>
    <row r="27" spans="1:15" s="5" customFormat="1" ht="34.5" customHeight="1" x14ac:dyDescent="0.2">
      <c r="A27" s="6">
        <v>17</v>
      </c>
      <c r="B27" s="9" t="s">
        <v>42</v>
      </c>
      <c r="C27" s="12" t="s">
        <v>45</v>
      </c>
      <c r="D27" s="37" t="s">
        <v>46</v>
      </c>
      <c r="E27" s="28">
        <v>1</v>
      </c>
      <c r="F27" s="26"/>
      <c r="G27" s="23">
        <v>0.23</v>
      </c>
      <c r="H27" s="24">
        <f t="shared" si="4"/>
        <v>0</v>
      </c>
      <c r="I27" s="43">
        <f t="shared" si="5"/>
        <v>0</v>
      </c>
      <c r="J27" s="45">
        <v>1</v>
      </c>
      <c r="K27" s="52"/>
      <c r="L27" s="47">
        <v>0.23</v>
      </c>
      <c r="M27" s="48">
        <f t="shared" si="6"/>
        <v>0</v>
      </c>
      <c r="N27" s="49">
        <f t="shared" si="7"/>
        <v>0</v>
      </c>
      <c r="O27" s="98"/>
    </row>
    <row r="28" spans="1:15" s="5" customFormat="1" ht="364.5" customHeight="1" x14ac:dyDescent="0.2">
      <c r="A28" s="6">
        <v>18</v>
      </c>
      <c r="B28" s="7" t="s">
        <v>42</v>
      </c>
      <c r="C28" s="11" t="s">
        <v>47</v>
      </c>
      <c r="D28" s="38" t="s">
        <v>48</v>
      </c>
      <c r="E28" s="29">
        <v>2</v>
      </c>
      <c r="F28" s="25"/>
      <c r="G28" s="23">
        <v>0.23</v>
      </c>
      <c r="H28" s="24">
        <f t="shared" si="4"/>
        <v>0</v>
      </c>
      <c r="I28" s="43">
        <f t="shared" si="5"/>
        <v>0</v>
      </c>
      <c r="J28" s="50">
        <v>2</v>
      </c>
      <c r="K28" s="51"/>
      <c r="L28" s="47">
        <v>0.23</v>
      </c>
      <c r="M28" s="48">
        <f t="shared" si="6"/>
        <v>0</v>
      </c>
      <c r="N28" s="49">
        <f t="shared" si="7"/>
        <v>0</v>
      </c>
      <c r="O28" s="98"/>
    </row>
    <row r="29" spans="1:15" s="5" customFormat="1" ht="370.5" customHeight="1" x14ac:dyDescent="0.2">
      <c r="A29" s="6">
        <v>19</v>
      </c>
      <c r="B29" s="13" t="s">
        <v>42</v>
      </c>
      <c r="C29" s="11" t="s">
        <v>49</v>
      </c>
      <c r="D29" s="38" t="s">
        <v>48</v>
      </c>
      <c r="E29" s="30">
        <v>8</v>
      </c>
      <c r="F29" s="27"/>
      <c r="G29" s="23">
        <v>0.23</v>
      </c>
      <c r="H29" s="24">
        <f t="shared" si="4"/>
        <v>0</v>
      </c>
      <c r="I29" s="43">
        <f t="shared" si="5"/>
        <v>0</v>
      </c>
      <c r="J29" s="54">
        <v>8</v>
      </c>
      <c r="K29" s="53"/>
      <c r="L29" s="47">
        <v>0.23</v>
      </c>
      <c r="M29" s="48">
        <f t="shared" si="6"/>
        <v>0</v>
      </c>
      <c r="N29" s="49">
        <f t="shared" si="7"/>
        <v>0</v>
      </c>
      <c r="O29" s="98"/>
    </row>
    <row r="30" spans="1:15" s="5" customFormat="1" ht="12.75" customHeight="1" x14ac:dyDescent="0.2">
      <c r="A30" s="123" t="s">
        <v>50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5"/>
    </row>
    <row r="31" spans="1:15" s="5" customFormat="1" ht="29.25" customHeight="1" x14ac:dyDescent="0.2">
      <c r="A31" s="14">
        <v>20</v>
      </c>
      <c r="B31" s="7" t="s">
        <v>13</v>
      </c>
      <c r="C31" s="15" t="s">
        <v>51</v>
      </c>
      <c r="D31" s="39" t="s">
        <v>52</v>
      </c>
      <c r="E31" s="28">
        <v>1</v>
      </c>
      <c r="F31" s="26"/>
      <c r="G31" s="23">
        <v>0.23</v>
      </c>
      <c r="H31" s="24">
        <f>F31*1.23</f>
        <v>0</v>
      </c>
      <c r="I31" s="43">
        <f>E31*H31</f>
        <v>0</v>
      </c>
      <c r="J31" s="45">
        <v>1</v>
      </c>
      <c r="K31" s="52"/>
      <c r="L31" s="47">
        <v>0.23</v>
      </c>
      <c r="M31" s="48">
        <f>K31*1.23</f>
        <v>0</v>
      </c>
      <c r="N31" s="99">
        <f>J31*M31</f>
        <v>0</v>
      </c>
      <c r="O31" s="98"/>
    </row>
    <row r="32" spans="1:15" s="5" customFormat="1" x14ac:dyDescent="0.2">
      <c r="A32" s="14">
        <v>21</v>
      </c>
      <c r="B32" s="7" t="s">
        <v>13</v>
      </c>
      <c r="C32" s="15" t="s">
        <v>53</v>
      </c>
      <c r="D32" s="40" t="s">
        <v>52</v>
      </c>
      <c r="E32" s="28">
        <v>1</v>
      </c>
      <c r="F32" s="26"/>
      <c r="G32" s="23">
        <v>0.23</v>
      </c>
      <c r="H32" s="24">
        <f t="shared" ref="H32:H39" si="8">F32*1.23</f>
        <v>0</v>
      </c>
      <c r="I32" s="43">
        <f t="shared" ref="I32:I39" si="9">E32*H32</f>
        <v>0</v>
      </c>
      <c r="J32" s="45">
        <v>1</v>
      </c>
      <c r="K32" s="52"/>
      <c r="L32" s="47">
        <v>0.23</v>
      </c>
      <c r="M32" s="48">
        <f t="shared" ref="M32:M39" si="10">K32*1.23</f>
        <v>0</v>
      </c>
      <c r="N32" s="99">
        <f t="shared" ref="N32:N39" si="11">J32*M32</f>
        <v>0</v>
      </c>
      <c r="O32" s="98"/>
    </row>
    <row r="33" spans="1:17" s="5" customFormat="1" x14ac:dyDescent="0.2">
      <c r="A33" s="14">
        <v>22</v>
      </c>
      <c r="B33" s="7" t="s">
        <v>13</v>
      </c>
      <c r="C33" s="15" t="s">
        <v>54</v>
      </c>
      <c r="D33" s="41" t="s">
        <v>55</v>
      </c>
      <c r="E33" s="28">
        <v>1</v>
      </c>
      <c r="F33" s="27"/>
      <c r="G33" s="23">
        <v>0.23</v>
      </c>
      <c r="H33" s="24">
        <f t="shared" si="8"/>
        <v>0</v>
      </c>
      <c r="I33" s="43">
        <f t="shared" si="9"/>
        <v>0</v>
      </c>
      <c r="J33" s="45">
        <v>1</v>
      </c>
      <c r="K33" s="53"/>
      <c r="L33" s="47">
        <v>0.23</v>
      </c>
      <c r="M33" s="48">
        <f t="shared" si="10"/>
        <v>0</v>
      </c>
      <c r="N33" s="99">
        <f t="shared" si="11"/>
        <v>0</v>
      </c>
      <c r="O33" s="98"/>
    </row>
    <row r="34" spans="1:17" s="5" customFormat="1" ht="54" x14ac:dyDescent="0.2">
      <c r="A34" s="14">
        <v>23</v>
      </c>
      <c r="B34" s="7" t="s">
        <v>13</v>
      </c>
      <c r="C34" s="15" t="s">
        <v>56</v>
      </c>
      <c r="D34" s="41" t="s">
        <v>57</v>
      </c>
      <c r="E34" s="28">
        <v>5</v>
      </c>
      <c r="F34" s="27"/>
      <c r="G34" s="23">
        <v>0.23</v>
      </c>
      <c r="H34" s="24">
        <f t="shared" si="8"/>
        <v>0</v>
      </c>
      <c r="I34" s="43">
        <f t="shared" si="9"/>
        <v>0</v>
      </c>
      <c r="J34" s="45">
        <v>5</v>
      </c>
      <c r="K34" s="53"/>
      <c r="L34" s="47">
        <v>0.23</v>
      </c>
      <c r="M34" s="48">
        <f t="shared" si="10"/>
        <v>0</v>
      </c>
      <c r="N34" s="99">
        <f t="shared" si="11"/>
        <v>0</v>
      </c>
      <c r="O34" s="98"/>
    </row>
    <row r="35" spans="1:17" s="5" customFormat="1" ht="54" x14ac:dyDescent="0.2">
      <c r="A35" s="14">
        <v>24</v>
      </c>
      <c r="B35" s="7" t="s">
        <v>13</v>
      </c>
      <c r="C35" s="15" t="s">
        <v>58</v>
      </c>
      <c r="D35" s="41" t="s">
        <v>57</v>
      </c>
      <c r="E35" s="28">
        <v>1</v>
      </c>
      <c r="F35" s="27"/>
      <c r="G35" s="23">
        <v>0.23</v>
      </c>
      <c r="H35" s="24">
        <f t="shared" si="8"/>
        <v>0</v>
      </c>
      <c r="I35" s="43">
        <f t="shared" si="9"/>
        <v>0</v>
      </c>
      <c r="J35" s="45">
        <v>1</v>
      </c>
      <c r="K35" s="53"/>
      <c r="L35" s="47">
        <v>0.23</v>
      </c>
      <c r="M35" s="48">
        <f t="shared" si="10"/>
        <v>0</v>
      </c>
      <c r="N35" s="99">
        <f t="shared" si="11"/>
        <v>0</v>
      </c>
      <c r="O35" s="98"/>
    </row>
    <row r="36" spans="1:17" s="5" customFormat="1" ht="54" x14ac:dyDescent="0.2">
      <c r="A36" s="14">
        <v>25</v>
      </c>
      <c r="B36" s="7" t="s">
        <v>13</v>
      </c>
      <c r="C36" s="15" t="s">
        <v>59</v>
      </c>
      <c r="D36" s="41" t="s">
        <v>57</v>
      </c>
      <c r="E36" s="28">
        <v>10</v>
      </c>
      <c r="F36" s="27"/>
      <c r="G36" s="23">
        <v>0.23</v>
      </c>
      <c r="H36" s="24">
        <f t="shared" si="8"/>
        <v>0</v>
      </c>
      <c r="I36" s="43">
        <f t="shared" si="9"/>
        <v>0</v>
      </c>
      <c r="J36" s="45">
        <v>10</v>
      </c>
      <c r="K36" s="53"/>
      <c r="L36" s="47">
        <v>0.23</v>
      </c>
      <c r="M36" s="48">
        <f t="shared" si="10"/>
        <v>0</v>
      </c>
      <c r="N36" s="99">
        <f t="shared" si="11"/>
        <v>0</v>
      </c>
      <c r="O36" s="98"/>
    </row>
    <row r="37" spans="1:17" s="5" customFormat="1" ht="54" x14ac:dyDescent="0.2">
      <c r="A37" s="14">
        <v>26</v>
      </c>
      <c r="B37" s="7" t="s">
        <v>13</v>
      </c>
      <c r="C37" s="15" t="s">
        <v>60</v>
      </c>
      <c r="D37" s="41" t="s">
        <v>57</v>
      </c>
      <c r="E37" s="28">
        <v>10</v>
      </c>
      <c r="F37" s="27"/>
      <c r="G37" s="23">
        <v>0.23</v>
      </c>
      <c r="H37" s="24">
        <f t="shared" si="8"/>
        <v>0</v>
      </c>
      <c r="I37" s="43">
        <f t="shared" si="9"/>
        <v>0</v>
      </c>
      <c r="J37" s="45">
        <v>10</v>
      </c>
      <c r="K37" s="53"/>
      <c r="L37" s="47">
        <v>0.23</v>
      </c>
      <c r="M37" s="48">
        <f t="shared" si="10"/>
        <v>0</v>
      </c>
      <c r="N37" s="99">
        <f t="shared" si="11"/>
        <v>0</v>
      </c>
      <c r="O37" s="98"/>
    </row>
    <row r="38" spans="1:17" s="5" customFormat="1" ht="54" x14ac:dyDescent="0.2">
      <c r="A38" s="14">
        <v>27</v>
      </c>
      <c r="B38" s="7" t="s">
        <v>13</v>
      </c>
      <c r="C38" s="15" t="s">
        <v>61</v>
      </c>
      <c r="D38" s="41" t="s">
        <v>57</v>
      </c>
      <c r="E38" s="28">
        <v>10</v>
      </c>
      <c r="F38" s="27"/>
      <c r="G38" s="23">
        <v>0.23</v>
      </c>
      <c r="H38" s="24">
        <f t="shared" si="8"/>
        <v>0</v>
      </c>
      <c r="I38" s="43">
        <f t="shared" si="9"/>
        <v>0</v>
      </c>
      <c r="J38" s="45">
        <v>10</v>
      </c>
      <c r="K38" s="53"/>
      <c r="L38" s="47">
        <v>0.23</v>
      </c>
      <c r="M38" s="48">
        <f t="shared" si="10"/>
        <v>0</v>
      </c>
      <c r="N38" s="99">
        <f t="shared" si="11"/>
        <v>0</v>
      </c>
      <c r="O38" s="98"/>
    </row>
    <row r="39" spans="1:17" s="5" customFormat="1" ht="72.75" thickBot="1" x14ac:dyDescent="0.25">
      <c r="A39" s="14">
        <v>28</v>
      </c>
      <c r="B39" s="7" t="s">
        <v>13</v>
      </c>
      <c r="C39" s="15" t="s">
        <v>62</v>
      </c>
      <c r="D39" s="41" t="s">
        <v>57</v>
      </c>
      <c r="E39" s="28">
        <v>5</v>
      </c>
      <c r="F39" s="27"/>
      <c r="G39" s="23">
        <v>0.23</v>
      </c>
      <c r="H39" s="24">
        <f t="shared" si="8"/>
        <v>0</v>
      </c>
      <c r="I39" s="43">
        <f t="shared" si="9"/>
        <v>0</v>
      </c>
      <c r="J39" s="45">
        <v>5</v>
      </c>
      <c r="K39" s="53"/>
      <c r="L39" s="47">
        <v>0.23</v>
      </c>
      <c r="M39" s="48">
        <f t="shared" si="10"/>
        <v>0</v>
      </c>
      <c r="N39" s="99">
        <f t="shared" si="11"/>
        <v>0</v>
      </c>
      <c r="O39" s="101"/>
    </row>
    <row r="40" spans="1:17" s="18" customFormat="1" ht="37.5" customHeight="1" thickTop="1" thickBot="1" x14ac:dyDescent="0.25">
      <c r="A40" s="58"/>
      <c r="B40" s="59"/>
      <c r="C40" s="60" t="s">
        <v>63</v>
      </c>
      <c r="D40" s="61"/>
      <c r="E40" s="61"/>
      <c r="F40" s="61"/>
      <c r="G40" s="61"/>
      <c r="H40" s="61"/>
      <c r="I40" s="62">
        <f>SUM(I9:I10,I12:I15,I17:I29,I31:I39)</f>
        <v>0</v>
      </c>
      <c r="J40" s="61"/>
      <c r="K40" s="61"/>
      <c r="L40" s="61"/>
      <c r="M40" s="63"/>
      <c r="N40" s="100">
        <f>SUM(N9:N10,N12:N15,N17:N29,N31:N39)</f>
        <v>0</v>
      </c>
      <c r="O40" s="102"/>
      <c r="P40" s="16"/>
      <c r="Q40" s="17"/>
    </row>
    <row r="41" spans="1:17" s="18" customFormat="1" ht="37.5" customHeight="1" thickTop="1" thickBot="1" x14ac:dyDescent="0.25">
      <c r="A41" s="109" t="s">
        <v>70</v>
      </c>
      <c r="B41" s="110"/>
      <c r="C41" s="110"/>
      <c r="D41" s="110"/>
      <c r="E41" s="110"/>
      <c r="F41" s="110"/>
      <c r="G41" s="110"/>
      <c r="H41" s="110"/>
      <c r="I41" s="111"/>
      <c r="J41" s="112">
        <f>I40+N40</f>
        <v>0</v>
      </c>
      <c r="K41" s="113"/>
      <c r="L41" s="113"/>
      <c r="M41" s="113"/>
      <c r="N41" s="114"/>
      <c r="O41" s="55"/>
      <c r="P41" s="16"/>
      <c r="Q41" s="17"/>
    </row>
    <row r="42" spans="1:17" s="18" customFormat="1" ht="18.75" thickTop="1" x14ac:dyDescent="0.2">
      <c r="A42" s="1"/>
      <c r="B42" s="1"/>
      <c r="C42" s="2"/>
      <c r="D42" s="3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7" s="18" customFormat="1" ht="20.25" x14ac:dyDescent="0.2">
      <c r="A43" s="19" t="s">
        <v>67</v>
      </c>
      <c r="B43" s="1"/>
      <c r="C43" s="2"/>
      <c r="D43" s="3"/>
      <c r="E43" s="20"/>
      <c r="F43" s="1"/>
      <c r="G43" s="1"/>
      <c r="H43" s="1"/>
      <c r="I43" s="1"/>
      <c r="J43" s="1"/>
      <c r="K43" s="1"/>
      <c r="L43" s="1"/>
      <c r="M43" s="1"/>
      <c r="N43" s="1"/>
    </row>
    <row r="44" spans="1:17" s="18" customFormat="1" x14ac:dyDescent="0.2">
      <c r="A44" s="1"/>
      <c r="B44" s="1"/>
      <c r="C44" s="2"/>
      <c r="D44" s="3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7" s="18" customFormat="1" x14ac:dyDescent="0.2">
      <c r="A45" s="1"/>
      <c r="B45" s="1"/>
      <c r="C45" s="97"/>
      <c r="D45" s="3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7" s="18" customFormat="1" x14ac:dyDescent="0.2">
      <c r="A46" s="1"/>
      <c r="B46" s="1"/>
      <c r="C46" s="2"/>
      <c r="D46" s="3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7" s="18" customFormat="1" x14ac:dyDescent="0.2">
      <c r="A47" s="1"/>
      <c r="B47" s="1"/>
      <c r="C47" s="2"/>
      <c r="D47" s="3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7" s="18" customFormat="1" x14ac:dyDescent="0.2">
      <c r="A48" s="1"/>
      <c r="B48" s="1"/>
      <c r="C48" s="2"/>
      <c r="D48" s="3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s="18" customFormat="1" x14ac:dyDescent="0.2">
      <c r="A49" s="1"/>
      <c r="B49" s="1"/>
      <c r="C49" s="2"/>
      <c r="D49" s="3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s="18" customFormat="1" x14ac:dyDescent="0.2">
      <c r="A50" s="1"/>
      <c r="B50" s="1"/>
      <c r="C50" s="2"/>
      <c r="D50" s="3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s="18" customFormat="1" x14ac:dyDescent="0.2">
      <c r="A51" s="1"/>
      <c r="B51" s="1"/>
      <c r="C51" s="2"/>
      <c r="D51" s="3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s="18" customFormat="1" x14ac:dyDescent="0.2">
      <c r="A52" s="1"/>
      <c r="B52" s="1"/>
      <c r="C52" s="2"/>
      <c r="D52" s="3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s="18" customFormat="1" x14ac:dyDescent="0.2">
      <c r="A53" s="1"/>
      <c r="B53" s="1"/>
      <c r="C53" s="2"/>
      <c r="D53" s="3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s="18" customFormat="1" x14ac:dyDescent="0.2">
      <c r="A54" s="1"/>
      <c r="B54" s="1"/>
      <c r="C54" s="2"/>
      <c r="D54" s="3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s="18" customFormat="1" x14ac:dyDescent="0.2">
      <c r="A55" s="1"/>
      <c r="B55" s="1"/>
      <c r="C55" s="2"/>
      <c r="D55" s="3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s="18" customFormat="1" x14ac:dyDescent="0.2">
      <c r="A56" s="1"/>
      <c r="B56" s="1"/>
      <c r="C56" s="2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s="18" customFormat="1" x14ac:dyDescent="0.2">
      <c r="A57" s="1"/>
      <c r="B57" s="1"/>
      <c r="C57" s="2"/>
      <c r="D57" s="3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s="18" customFormat="1" x14ac:dyDescent="0.2">
      <c r="A58" s="1"/>
      <c r="B58" s="1"/>
      <c r="C58" s="2"/>
      <c r="D58" s="3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s="18" customFormat="1" x14ac:dyDescent="0.2">
      <c r="A59" s="1"/>
      <c r="B59" s="1"/>
      <c r="C59" s="2"/>
      <c r="D59" s="3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s="18" customFormat="1" x14ac:dyDescent="0.2">
      <c r="A60" s="1"/>
      <c r="B60" s="1"/>
      <c r="C60" s="2"/>
      <c r="D60" s="3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s="18" customFormat="1" x14ac:dyDescent="0.2">
      <c r="A61" s="1"/>
      <c r="B61" s="1"/>
      <c r="C61" s="2"/>
      <c r="D61" s="3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s="18" customFormat="1" x14ac:dyDescent="0.2">
      <c r="A62" s="1"/>
      <c r="B62" s="1"/>
      <c r="C62" s="2"/>
      <c r="D62" s="3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s="18" customFormat="1" x14ac:dyDescent="0.2">
      <c r="A63" s="1"/>
      <c r="B63" s="1"/>
      <c r="C63" s="2"/>
      <c r="D63" s="3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s="18" customFormat="1" x14ac:dyDescent="0.2">
      <c r="A64" s="1"/>
      <c r="B64" s="1"/>
      <c r="C64" s="2"/>
      <c r="D64" s="3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s="18" customFormat="1" x14ac:dyDescent="0.2">
      <c r="A65" s="1"/>
      <c r="B65" s="1"/>
      <c r="C65" s="2"/>
      <c r="D65" s="3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8" customHeight="1" x14ac:dyDescent="0.2">
      <c r="D66" s="3"/>
      <c r="I66" s="1"/>
      <c r="N66" s="1"/>
    </row>
    <row r="67" spans="1:14" ht="18" customHeight="1" x14ac:dyDescent="0.2">
      <c r="D67" s="3"/>
      <c r="I67" s="1"/>
      <c r="N67" s="1"/>
    </row>
    <row r="68" spans="1:14" ht="18" customHeight="1" x14ac:dyDescent="0.2">
      <c r="D68" s="3"/>
      <c r="I68" s="1"/>
      <c r="N68" s="1"/>
    </row>
    <row r="69" spans="1:14" ht="18" customHeight="1" x14ac:dyDescent="0.2">
      <c r="D69" s="3"/>
      <c r="I69" s="1"/>
      <c r="N69" s="1"/>
    </row>
    <row r="70" spans="1:14" ht="18" customHeight="1" x14ac:dyDescent="0.2">
      <c r="D70" s="3"/>
      <c r="I70" s="1"/>
      <c r="N70" s="1"/>
    </row>
    <row r="71" spans="1:14" ht="18" customHeight="1" x14ac:dyDescent="0.2">
      <c r="D71" s="3"/>
      <c r="I71" s="1"/>
      <c r="N71" s="1"/>
    </row>
    <row r="72" spans="1:14" ht="18" customHeight="1" x14ac:dyDescent="0.2">
      <c r="D72" s="3"/>
      <c r="I72" s="1"/>
      <c r="N72" s="1"/>
    </row>
    <row r="73" spans="1:14" ht="18" customHeight="1" x14ac:dyDescent="0.2">
      <c r="D73" s="3"/>
      <c r="I73" s="1"/>
      <c r="N73" s="1"/>
    </row>
    <row r="74" spans="1:14" ht="18" customHeight="1" x14ac:dyDescent="0.2">
      <c r="D74" s="3"/>
      <c r="I74" s="1"/>
      <c r="N74" s="1"/>
    </row>
    <row r="75" spans="1:14" ht="18" customHeight="1" x14ac:dyDescent="0.2">
      <c r="D75" s="3"/>
      <c r="I75" s="1"/>
      <c r="N75" s="1"/>
    </row>
    <row r="76" spans="1:14" ht="18" customHeight="1" x14ac:dyDescent="0.2">
      <c r="D76" s="3"/>
      <c r="I76" s="1"/>
      <c r="N76" s="1"/>
    </row>
    <row r="77" spans="1:14" ht="18" customHeight="1" x14ac:dyDescent="0.2">
      <c r="D77" s="3"/>
      <c r="I77" s="1"/>
      <c r="N77" s="1"/>
    </row>
    <row r="78" spans="1:14" ht="18" customHeight="1" x14ac:dyDescent="0.2">
      <c r="D78" s="3"/>
      <c r="I78" s="1"/>
      <c r="N78" s="1"/>
    </row>
    <row r="79" spans="1:14" ht="18" customHeight="1" x14ac:dyDescent="0.2">
      <c r="D79" s="3"/>
      <c r="I79" s="1"/>
      <c r="N79" s="1"/>
    </row>
    <row r="80" spans="1:14" ht="18" customHeight="1" x14ac:dyDescent="0.2">
      <c r="D80" s="3"/>
      <c r="I80" s="1"/>
      <c r="N80" s="1"/>
    </row>
    <row r="81" spans="4:14" ht="18" customHeight="1" x14ac:dyDescent="0.2">
      <c r="D81" s="3"/>
      <c r="I81" s="1"/>
      <c r="N81" s="1"/>
    </row>
    <row r="82" spans="4:14" ht="18" customHeight="1" x14ac:dyDescent="0.2">
      <c r="D82" s="3"/>
      <c r="I82" s="1"/>
      <c r="N82" s="1"/>
    </row>
    <row r="83" spans="4:14" ht="18" customHeight="1" x14ac:dyDescent="0.2">
      <c r="D83" s="3"/>
      <c r="I83" s="1"/>
      <c r="N83" s="1"/>
    </row>
    <row r="84" spans="4:14" ht="18" customHeight="1" x14ac:dyDescent="0.2">
      <c r="D84" s="3"/>
      <c r="I84" s="1"/>
      <c r="N84" s="1"/>
    </row>
    <row r="85" spans="4:14" ht="18" customHeight="1" x14ac:dyDescent="0.2">
      <c r="D85" s="3"/>
      <c r="I85" s="1"/>
      <c r="N85" s="1"/>
    </row>
    <row r="86" spans="4:14" ht="18" customHeight="1" x14ac:dyDescent="0.2">
      <c r="D86" s="3"/>
      <c r="I86" s="1"/>
      <c r="N86" s="1"/>
    </row>
    <row r="87" spans="4:14" ht="18" customHeight="1" x14ac:dyDescent="0.2">
      <c r="D87" s="3"/>
      <c r="I87" s="1"/>
      <c r="N87" s="1"/>
    </row>
    <row r="88" spans="4:14" ht="18" customHeight="1" x14ac:dyDescent="0.2">
      <c r="D88" s="3"/>
      <c r="I88" s="1"/>
      <c r="N88" s="1"/>
    </row>
    <row r="89" spans="4:14" ht="18" customHeight="1" x14ac:dyDescent="0.2">
      <c r="D89" s="3"/>
      <c r="I89" s="1"/>
      <c r="N89" s="1"/>
    </row>
    <row r="90" spans="4:14" ht="18" customHeight="1" x14ac:dyDescent="0.2">
      <c r="D90" s="3"/>
      <c r="I90" s="1"/>
      <c r="N90" s="1"/>
    </row>
    <row r="91" spans="4:14" ht="18" customHeight="1" x14ac:dyDescent="0.2">
      <c r="D91" s="3"/>
      <c r="I91" s="1"/>
      <c r="N91" s="1"/>
    </row>
    <row r="92" spans="4:14" ht="18" customHeight="1" x14ac:dyDescent="0.2">
      <c r="D92" s="3"/>
      <c r="I92" s="1"/>
      <c r="N92" s="1"/>
    </row>
    <row r="93" spans="4:14" ht="18" customHeight="1" x14ac:dyDescent="0.2">
      <c r="D93" s="3"/>
      <c r="I93" s="1"/>
      <c r="N93" s="1"/>
    </row>
    <row r="94" spans="4:14" ht="18" customHeight="1" x14ac:dyDescent="0.2">
      <c r="D94" s="3"/>
      <c r="I94" s="1"/>
      <c r="N94" s="1"/>
    </row>
    <row r="95" spans="4:14" ht="18" customHeight="1" x14ac:dyDescent="0.2">
      <c r="D95" s="3"/>
      <c r="I95" s="1"/>
      <c r="N95" s="1"/>
    </row>
    <row r="96" spans="4:14" ht="18" customHeight="1" x14ac:dyDescent="0.2">
      <c r="D96" s="3"/>
      <c r="I96" s="1"/>
      <c r="N96" s="1"/>
    </row>
    <row r="97" spans="4:14" ht="18" customHeight="1" x14ac:dyDescent="0.2">
      <c r="D97" s="3"/>
      <c r="I97" s="1"/>
      <c r="N97" s="1"/>
    </row>
    <row r="98" spans="4:14" ht="18" customHeight="1" x14ac:dyDescent="0.2">
      <c r="D98" s="3"/>
      <c r="I98" s="1"/>
      <c r="N98" s="1"/>
    </row>
    <row r="99" spans="4:14" ht="18" customHeight="1" x14ac:dyDescent="0.2">
      <c r="D99" s="3"/>
      <c r="I99" s="1"/>
      <c r="N99" s="1"/>
    </row>
    <row r="100" spans="4:14" ht="18" customHeight="1" x14ac:dyDescent="0.2">
      <c r="D100" s="3"/>
      <c r="I100" s="1"/>
      <c r="N100" s="1"/>
    </row>
    <row r="101" spans="4:14" ht="18" customHeight="1" x14ac:dyDescent="0.2">
      <c r="D101" s="3"/>
      <c r="I101" s="1"/>
      <c r="N101" s="1"/>
    </row>
    <row r="102" spans="4:14" ht="18" customHeight="1" x14ac:dyDescent="0.2">
      <c r="D102" s="3"/>
      <c r="I102" s="1"/>
      <c r="N102" s="1"/>
    </row>
    <row r="103" spans="4:14" ht="18" customHeight="1" x14ac:dyDescent="0.2">
      <c r="D103" s="3"/>
      <c r="I103" s="1"/>
      <c r="N103" s="1"/>
    </row>
    <row r="104" spans="4:14" ht="18" customHeight="1" x14ac:dyDescent="0.2">
      <c r="D104" s="3"/>
      <c r="I104" s="1"/>
      <c r="N104" s="1"/>
    </row>
    <row r="105" spans="4:14" ht="18" customHeight="1" x14ac:dyDescent="0.2">
      <c r="D105" s="3"/>
      <c r="I105" s="1"/>
      <c r="N105" s="1"/>
    </row>
    <row r="106" spans="4:14" ht="18" customHeight="1" x14ac:dyDescent="0.2">
      <c r="D106" s="3"/>
      <c r="I106" s="1"/>
      <c r="N106" s="1"/>
    </row>
    <row r="107" spans="4:14" ht="18" customHeight="1" x14ac:dyDescent="0.2">
      <c r="D107" s="3"/>
      <c r="I107" s="1"/>
      <c r="N107" s="1"/>
    </row>
    <row r="108" spans="4:14" ht="18" customHeight="1" x14ac:dyDescent="0.2">
      <c r="D108" s="3"/>
      <c r="I108" s="1"/>
      <c r="N108" s="1"/>
    </row>
    <row r="109" spans="4:14" ht="18" customHeight="1" x14ac:dyDescent="0.2">
      <c r="D109" s="3"/>
      <c r="I109" s="1"/>
      <c r="N109" s="1"/>
    </row>
    <row r="110" spans="4:14" ht="18" customHeight="1" x14ac:dyDescent="0.2">
      <c r="D110" s="3"/>
      <c r="I110" s="1"/>
      <c r="N110" s="1"/>
    </row>
    <row r="111" spans="4:14" ht="18" customHeight="1" x14ac:dyDescent="0.2">
      <c r="D111" s="3"/>
      <c r="I111" s="1"/>
      <c r="N111" s="1"/>
    </row>
    <row r="112" spans="4:14" ht="18" customHeight="1" x14ac:dyDescent="0.2">
      <c r="D112" s="3"/>
      <c r="I112" s="1"/>
      <c r="N112" s="1"/>
    </row>
    <row r="113" spans="4:14" ht="18" customHeight="1" x14ac:dyDescent="0.2">
      <c r="D113" s="3"/>
      <c r="I113" s="1"/>
      <c r="N113" s="1"/>
    </row>
    <row r="114" spans="4:14" ht="18" customHeight="1" x14ac:dyDescent="0.2">
      <c r="D114" s="3"/>
      <c r="I114" s="1"/>
      <c r="N114" s="1"/>
    </row>
    <row r="115" spans="4:14" ht="18" customHeight="1" x14ac:dyDescent="0.2">
      <c r="D115" s="3"/>
      <c r="I115" s="1"/>
      <c r="N115" s="1"/>
    </row>
    <row r="116" spans="4:14" ht="18" customHeight="1" x14ac:dyDescent="0.2">
      <c r="D116" s="3"/>
      <c r="I116" s="1"/>
      <c r="N116" s="1"/>
    </row>
    <row r="117" spans="4:14" ht="18" customHeight="1" x14ac:dyDescent="0.2">
      <c r="D117" s="3"/>
      <c r="I117" s="1"/>
      <c r="N117" s="1"/>
    </row>
    <row r="118" spans="4:14" ht="18" customHeight="1" x14ac:dyDescent="0.2">
      <c r="D118" s="3"/>
      <c r="I118" s="1"/>
      <c r="N118" s="1"/>
    </row>
    <row r="119" spans="4:14" ht="18" customHeight="1" x14ac:dyDescent="0.2">
      <c r="D119" s="3"/>
      <c r="I119" s="1"/>
      <c r="N119" s="1"/>
    </row>
    <row r="120" spans="4:14" ht="18" customHeight="1" x14ac:dyDescent="0.2">
      <c r="D120" s="3"/>
      <c r="I120" s="1"/>
      <c r="N120" s="1"/>
    </row>
    <row r="121" spans="4:14" ht="18" customHeight="1" x14ac:dyDescent="0.2">
      <c r="D121" s="3"/>
      <c r="I121" s="1"/>
      <c r="N121" s="1"/>
    </row>
    <row r="122" spans="4:14" ht="18" customHeight="1" x14ac:dyDescent="0.2">
      <c r="D122" s="3"/>
      <c r="I122" s="1"/>
      <c r="N122" s="1"/>
    </row>
    <row r="123" spans="4:14" ht="18" customHeight="1" x14ac:dyDescent="0.2">
      <c r="D123" s="3"/>
      <c r="I123" s="1"/>
      <c r="N123" s="1"/>
    </row>
    <row r="124" spans="4:14" ht="18" customHeight="1" x14ac:dyDescent="0.2">
      <c r="D124" s="3"/>
      <c r="I124" s="1"/>
      <c r="N124" s="1"/>
    </row>
    <row r="125" spans="4:14" ht="18" customHeight="1" x14ac:dyDescent="0.2">
      <c r="D125" s="3"/>
      <c r="I125" s="1"/>
      <c r="N125" s="1"/>
    </row>
    <row r="126" spans="4:14" ht="18" customHeight="1" x14ac:dyDescent="0.2">
      <c r="D126" s="3"/>
      <c r="I126" s="1"/>
      <c r="N126" s="1"/>
    </row>
    <row r="127" spans="4:14" ht="18" customHeight="1" x14ac:dyDescent="0.2">
      <c r="D127" s="3"/>
      <c r="I127" s="1"/>
      <c r="N127" s="1"/>
    </row>
    <row r="128" spans="4:14" ht="18" customHeight="1" x14ac:dyDescent="0.2">
      <c r="D128" s="3"/>
      <c r="I128" s="1"/>
      <c r="N128" s="1"/>
    </row>
    <row r="129" spans="4:14" ht="18" customHeight="1" x14ac:dyDescent="0.2">
      <c r="D129" s="3"/>
      <c r="I129" s="1"/>
      <c r="N129" s="1"/>
    </row>
    <row r="130" spans="4:14" ht="18" customHeight="1" x14ac:dyDescent="0.2">
      <c r="D130" s="3"/>
      <c r="I130" s="1"/>
      <c r="N130" s="1"/>
    </row>
    <row r="131" spans="4:14" ht="18" customHeight="1" x14ac:dyDescent="0.2">
      <c r="D131" s="3"/>
      <c r="I131" s="1"/>
      <c r="N131" s="1"/>
    </row>
    <row r="132" spans="4:14" ht="18" customHeight="1" x14ac:dyDescent="0.2">
      <c r="D132" s="3"/>
      <c r="I132" s="1"/>
      <c r="N132" s="1"/>
    </row>
    <row r="133" spans="4:14" ht="18" customHeight="1" x14ac:dyDescent="0.2">
      <c r="D133" s="3"/>
      <c r="I133" s="1"/>
      <c r="N133" s="1"/>
    </row>
    <row r="134" spans="4:14" ht="18" customHeight="1" x14ac:dyDescent="0.2">
      <c r="D134" s="3"/>
      <c r="I134" s="1"/>
      <c r="N134" s="1"/>
    </row>
    <row r="135" spans="4:14" ht="18" customHeight="1" x14ac:dyDescent="0.2">
      <c r="D135" s="3"/>
      <c r="I135" s="1"/>
      <c r="N135" s="1"/>
    </row>
    <row r="136" spans="4:14" ht="18" customHeight="1" x14ac:dyDescent="0.2">
      <c r="D136" s="3"/>
      <c r="I136" s="1"/>
      <c r="N136" s="1"/>
    </row>
    <row r="137" spans="4:14" ht="18" customHeight="1" x14ac:dyDescent="0.2">
      <c r="D137" s="3"/>
      <c r="I137" s="1"/>
      <c r="N137" s="1"/>
    </row>
    <row r="138" spans="4:14" ht="18" customHeight="1" x14ac:dyDescent="0.2">
      <c r="D138" s="3"/>
      <c r="I138" s="1"/>
      <c r="N138" s="1"/>
    </row>
    <row r="139" spans="4:14" ht="18" customHeight="1" x14ac:dyDescent="0.2">
      <c r="D139" s="3"/>
      <c r="I139" s="1"/>
      <c r="N139" s="1"/>
    </row>
    <row r="140" spans="4:14" ht="18" customHeight="1" x14ac:dyDescent="0.2">
      <c r="D140" s="3"/>
      <c r="I140" s="1"/>
      <c r="N140" s="1"/>
    </row>
    <row r="141" spans="4:14" ht="18" customHeight="1" x14ac:dyDescent="0.2">
      <c r="D141" s="3"/>
      <c r="I141" s="1"/>
      <c r="N141" s="1"/>
    </row>
    <row r="142" spans="4:14" ht="18" customHeight="1" x14ac:dyDescent="0.2">
      <c r="D142" s="3"/>
      <c r="I142" s="1"/>
      <c r="N142" s="1"/>
    </row>
    <row r="143" spans="4:14" ht="18" customHeight="1" x14ac:dyDescent="0.2">
      <c r="D143" s="3"/>
      <c r="I143" s="1"/>
      <c r="N143" s="1"/>
    </row>
    <row r="144" spans="4:14" ht="18" customHeight="1" x14ac:dyDescent="0.2">
      <c r="D144" s="3"/>
      <c r="I144" s="1"/>
      <c r="N144" s="1"/>
    </row>
    <row r="145" spans="4:14" ht="18" customHeight="1" x14ac:dyDescent="0.2">
      <c r="D145" s="3"/>
      <c r="I145" s="1"/>
      <c r="N145" s="1"/>
    </row>
    <row r="146" spans="4:14" ht="18" customHeight="1" x14ac:dyDescent="0.2">
      <c r="D146" s="3"/>
      <c r="I146" s="1"/>
      <c r="N146" s="1"/>
    </row>
    <row r="147" spans="4:14" ht="18" customHeight="1" x14ac:dyDescent="0.2">
      <c r="D147" s="3"/>
      <c r="I147" s="1"/>
      <c r="N147" s="1"/>
    </row>
    <row r="148" spans="4:14" ht="18" customHeight="1" x14ac:dyDescent="0.2">
      <c r="D148" s="3"/>
      <c r="I148" s="1"/>
      <c r="N148" s="1"/>
    </row>
    <row r="149" spans="4:14" ht="18" customHeight="1" x14ac:dyDescent="0.2">
      <c r="D149" s="3"/>
      <c r="I149" s="1"/>
      <c r="N149" s="1"/>
    </row>
    <row r="150" spans="4:14" ht="18" customHeight="1" x14ac:dyDescent="0.2">
      <c r="D150" s="3"/>
      <c r="I150" s="1"/>
      <c r="N150" s="1"/>
    </row>
    <row r="151" spans="4:14" ht="18" customHeight="1" x14ac:dyDescent="0.2">
      <c r="D151" s="3"/>
      <c r="I151" s="1"/>
      <c r="N151" s="1"/>
    </row>
    <row r="152" spans="4:14" ht="18" customHeight="1" x14ac:dyDescent="0.2">
      <c r="D152" s="3"/>
      <c r="I152" s="1"/>
      <c r="N152" s="1"/>
    </row>
    <row r="153" spans="4:14" ht="18" customHeight="1" x14ac:dyDescent="0.2">
      <c r="D153" s="3"/>
      <c r="I153" s="1"/>
      <c r="N153" s="1"/>
    </row>
    <row r="154" spans="4:14" ht="18" customHeight="1" x14ac:dyDescent="0.2">
      <c r="D154" s="3"/>
      <c r="I154" s="1"/>
      <c r="N154" s="1"/>
    </row>
    <row r="155" spans="4:14" ht="18" customHeight="1" x14ac:dyDescent="0.2">
      <c r="D155" s="3"/>
      <c r="I155" s="1"/>
      <c r="N155" s="1"/>
    </row>
    <row r="156" spans="4:14" ht="18" customHeight="1" x14ac:dyDescent="0.2">
      <c r="D156" s="3"/>
      <c r="I156" s="1"/>
      <c r="N156" s="1"/>
    </row>
    <row r="157" spans="4:14" ht="18" customHeight="1" x14ac:dyDescent="0.2">
      <c r="D157" s="3"/>
      <c r="I157" s="1"/>
      <c r="N157" s="1"/>
    </row>
    <row r="158" spans="4:14" ht="18" customHeight="1" x14ac:dyDescent="0.2">
      <c r="D158" s="3"/>
      <c r="I158" s="1"/>
      <c r="N158" s="1"/>
    </row>
    <row r="159" spans="4:14" ht="18" customHeight="1" x14ac:dyDescent="0.2">
      <c r="D159" s="3"/>
      <c r="I159" s="1"/>
      <c r="N159" s="1"/>
    </row>
    <row r="160" spans="4:14" ht="18" customHeight="1" x14ac:dyDescent="0.2">
      <c r="D160" s="3"/>
      <c r="I160" s="1"/>
      <c r="N160" s="1"/>
    </row>
    <row r="161" spans="4:14" ht="18" customHeight="1" x14ac:dyDescent="0.2">
      <c r="D161" s="3"/>
      <c r="I161" s="1"/>
      <c r="N161" s="1"/>
    </row>
    <row r="162" spans="4:14" ht="18" customHeight="1" x14ac:dyDescent="0.2">
      <c r="D162" s="3"/>
      <c r="I162" s="1"/>
      <c r="N162" s="1"/>
    </row>
    <row r="163" spans="4:14" ht="18" customHeight="1" x14ac:dyDescent="0.2">
      <c r="D163" s="3"/>
      <c r="I163" s="1"/>
      <c r="N163" s="1"/>
    </row>
    <row r="164" spans="4:14" ht="18" customHeight="1" x14ac:dyDescent="0.2">
      <c r="D164" s="3"/>
      <c r="I164" s="1"/>
      <c r="N164" s="1"/>
    </row>
    <row r="165" spans="4:14" ht="18" customHeight="1" x14ac:dyDescent="0.2">
      <c r="D165" s="3"/>
      <c r="I165" s="1"/>
      <c r="N165" s="1"/>
    </row>
    <row r="166" spans="4:14" ht="18" customHeight="1" x14ac:dyDescent="0.2">
      <c r="D166" s="3"/>
      <c r="I166" s="1"/>
      <c r="N166" s="1"/>
    </row>
    <row r="167" spans="4:14" ht="18" customHeight="1" x14ac:dyDescent="0.2">
      <c r="D167" s="3"/>
      <c r="I167" s="1"/>
      <c r="N167" s="1"/>
    </row>
    <row r="168" spans="4:14" ht="18" customHeight="1" x14ac:dyDescent="0.2">
      <c r="D168" s="3"/>
      <c r="I168" s="1"/>
      <c r="N168" s="1"/>
    </row>
    <row r="169" spans="4:14" ht="18" customHeight="1" x14ac:dyDescent="0.2">
      <c r="D169" s="3"/>
      <c r="I169" s="1"/>
      <c r="N169" s="1"/>
    </row>
    <row r="170" spans="4:14" ht="18" customHeight="1" x14ac:dyDescent="0.2">
      <c r="D170" s="3"/>
      <c r="I170" s="1"/>
      <c r="N170" s="1"/>
    </row>
    <row r="171" spans="4:14" ht="18" customHeight="1" x14ac:dyDescent="0.2">
      <c r="D171" s="3"/>
      <c r="I171" s="1"/>
      <c r="N171" s="1"/>
    </row>
    <row r="172" spans="4:14" ht="18" customHeight="1" x14ac:dyDescent="0.2">
      <c r="D172" s="3"/>
      <c r="I172" s="1"/>
      <c r="N172" s="1"/>
    </row>
    <row r="173" spans="4:14" ht="18" customHeight="1" x14ac:dyDescent="0.2">
      <c r="D173" s="3"/>
      <c r="I173" s="1"/>
      <c r="N173" s="1"/>
    </row>
    <row r="174" spans="4:14" ht="18" customHeight="1" x14ac:dyDescent="0.2">
      <c r="D174" s="3"/>
      <c r="I174" s="1"/>
      <c r="N174" s="1"/>
    </row>
    <row r="175" spans="4:14" ht="18" customHeight="1" x14ac:dyDescent="0.2">
      <c r="D175" s="3"/>
      <c r="I175" s="1"/>
      <c r="N175" s="1"/>
    </row>
    <row r="176" spans="4:14" ht="18" customHeight="1" x14ac:dyDescent="0.2">
      <c r="D176" s="3"/>
      <c r="I176" s="1"/>
      <c r="N176" s="1"/>
    </row>
    <row r="177" spans="4:14" ht="18" customHeight="1" x14ac:dyDescent="0.2">
      <c r="D177" s="3"/>
      <c r="I177" s="1"/>
      <c r="N177" s="1"/>
    </row>
    <row r="178" spans="4:14" ht="18" customHeight="1" x14ac:dyDescent="0.2">
      <c r="D178" s="3"/>
      <c r="I178" s="1"/>
      <c r="N178" s="1"/>
    </row>
    <row r="179" spans="4:14" ht="18" customHeight="1" x14ac:dyDescent="0.2">
      <c r="D179" s="3"/>
      <c r="I179" s="1"/>
      <c r="N179" s="1"/>
    </row>
    <row r="180" spans="4:14" ht="18" customHeight="1" x14ac:dyDescent="0.2">
      <c r="D180" s="3"/>
      <c r="I180" s="1"/>
      <c r="N180" s="1"/>
    </row>
    <row r="181" spans="4:14" ht="18" customHeight="1" x14ac:dyDescent="0.2">
      <c r="D181" s="3"/>
      <c r="I181" s="1"/>
      <c r="N181" s="1"/>
    </row>
    <row r="182" spans="4:14" ht="18" customHeight="1" x14ac:dyDescent="0.2">
      <c r="D182" s="3"/>
      <c r="I182" s="1"/>
      <c r="N182" s="1"/>
    </row>
    <row r="183" spans="4:14" ht="18" customHeight="1" x14ac:dyDescent="0.2">
      <c r="D183" s="3"/>
      <c r="I183" s="1"/>
      <c r="N183" s="1"/>
    </row>
    <row r="184" spans="4:14" ht="18" customHeight="1" x14ac:dyDescent="0.2">
      <c r="D184" s="3"/>
      <c r="I184" s="1"/>
      <c r="N184" s="1"/>
    </row>
    <row r="185" spans="4:14" ht="18" customHeight="1" x14ac:dyDescent="0.2">
      <c r="D185" s="3"/>
      <c r="I185" s="1"/>
      <c r="N185" s="1"/>
    </row>
    <row r="186" spans="4:14" ht="18" customHeight="1" x14ac:dyDescent="0.2">
      <c r="D186" s="3"/>
      <c r="I186" s="1"/>
      <c r="N186" s="1"/>
    </row>
    <row r="187" spans="4:14" ht="18" customHeight="1" x14ac:dyDescent="0.2">
      <c r="D187" s="3"/>
      <c r="I187" s="1"/>
      <c r="N187" s="1"/>
    </row>
    <row r="188" spans="4:14" ht="18" customHeight="1" x14ac:dyDescent="0.2">
      <c r="D188" s="3"/>
      <c r="I188" s="1"/>
      <c r="N188" s="1"/>
    </row>
    <row r="189" spans="4:14" ht="18" customHeight="1" x14ac:dyDescent="0.2">
      <c r="D189" s="3"/>
      <c r="I189" s="1"/>
      <c r="N189" s="1"/>
    </row>
    <row r="190" spans="4:14" ht="18" customHeight="1" x14ac:dyDescent="0.2">
      <c r="D190" s="3"/>
      <c r="I190" s="1"/>
      <c r="N190" s="1"/>
    </row>
    <row r="191" spans="4:14" ht="18" customHeight="1" x14ac:dyDescent="0.2">
      <c r="D191" s="3"/>
      <c r="I191" s="1"/>
      <c r="N191" s="1"/>
    </row>
    <row r="192" spans="4:14" ht="18" customHeight="1" x14ac:dyDescent="0.2">
      <c r="D192" s="3"/>
      <c r="I192" s="1"/>
      <c r="N192" s="1"/>
    </row>
    <row r="193" spans="4:14" ht="18" customHeight="1" x14ac:dyDescent="0.2">
      <c r="D193" s="3"/>
      <c r="I193" s="1"/>
      <c r="N193" s="1"/>
    </row>
    <row r="194" spans="4:14" ht="18" customHeight="1" x14ac:dyDescent="0.2">
      <c r="D194" s="3"/>
      <c r="I194" s="1"/>
      <c r="N194" s="1"/>
    </row>
    <row r="195" spans="4:14" ht="18" customHeight="1" x14ac:dyDescent="0.2">
      <c r="D195" s="3"/>
      <c r="I195" s="1"/>
      <c r="N195" s="1"/>
    </row>
    <row r="196" spans="4:14" ht="18" customHeight="1" x14ac:dyDescent="0.2">
      <c r="D196" s="3"/>
      <c r="I196" s="1"/>
      <c r="N196" s="1"/>
    </row>
    <row r="197" spans="4:14" ht="18" customHeight="1" x14ac:dyDescent="0.2">
      <c r="D197" s="3"/>
      <c r="I197" s="1"/>
      <c r="N197" s="1"/>
    </row>
    <row r="198" spans="4:14" ht="18" customHeight="1" x14ac:dyDescent="0.2">
      <c r="D198" s="3"/>
      <c r="I198" s="1"/>
      <c r="N198" s="1"/>
    </row>
    <row r="199" spans="4:14" ht="18" customHeight="1" x14ac:dyDescent="0.2">
      <c r="D199" s="3"/>
      <c r="I199" s="1"/>
      <c r="N199" s="1"/>
    </row>
    <row r="200" spans="4:14" ht="18" customHeight="1" x14ac:dyDescent="0.2">
      <c r="D200" s="3"/>
      <c r="I200" s="1"/>
      <c r="N200" s="1"/>
    </row>
    <row r="201" spans="4:14" ht="18" customHeight="1" x14ac:dyDescent="0.2">
      <c r="D201" s="3"/>
      <c r="I201" s="1"/>
      <c r="N201" s="1"/>
    </row>
    <row r="202" spans="4:14" ht="18" customHeight="1" x14ac:dyDescent="0.2">
      <c r="D202" s="3"/>
      <c r="I202" s="1"/>
      <c r="N202" s="1"/>
    </row>
    <row r="203" spans="4:14" ht="18" customHeight="1" x14ac:dyDescent="0.2">
      <c r="D203" s="3"/>
      <c r="I203" s="1"/>
      <c r="N203" s="1"/>
    </row>
    <row r="204" spans="4:14" ht="18" customHeight="1" x14ac:dyDescent="0.2">
      <c r="D204" s="3"/>
      <c r="I204" s="1"/>
      <c r="N204" s="1"/>
    </row>
    <row r="205" spans="4:14" ht="18" customHeight="1" x14ac:dyDescent="0.2">
      <c r="D205" s="3"/>
      <c r="I205" s="1"/>
      <c r="N205" s="1"/>
    </row>
    <row r="206" spans="4:14" ht="18" customHeight="1" x14ac:dyDescent="0.2">
      <c r="D206" s="3"/>
      <c r="I206" s="1"/>
      <c r="N206" s="1"/>
    </row>
    <row r="207" spans="4:14" ht="18" customHeight="1" x14ac:dyDescent="0.2">
      <c r="D207" s="3"/>
      <c r="I207" s="1"/>
      <c r="N207" s="1"/>
    </row>
    <row r="208" spans="4:14" ht="18" customHeight="1" x14ac:dyDescent="0.2">
      <c r="D208" s="3"/>
      <c r="I208" s="1"/>
      <c r="N208" s="1"/>
    </row>
    <row r="209" spans="4:14" ht="18" customHeight="1" x14ac:dyDescent="0.2">
      <c r="D209" s="3"/>
      <c r="I209" s="1"/>
      <c r="N209" s="1"/>
    </row>
    <row r="210" spans="4:14" ht="18" customHeight="1" x14ac:dyDescent="0.2">
      <c r="D210" s="3"/>
      <c r="I210" s="1"/>
      <c r="N210" s="1"/>
    </row>
    <row r="211" spans="4:14" ht="18" customHeight="1" x14ac:dyDescent="0.2">
      <c r="D211" s="3"/>
      <c r="I211" s="1"/>
      <c r="N211" s="1"/>
    </row>
    <row r="212" spans="4:14" ht="18" customHeight="1" x14ac:dyDescent="0.2">
      <c r="D212" s="3"/>
      <c r="I212" s="1"/>
      <c r="N212" s="1"/>
    </row>
    <row r="213" spans="4:14" ht="18" customHeight="1" x14ac:dyDescent="0.2">
      <c r="D213" s="3"/>
      <c r="I213" s="1"/>
      <c r="N213" s="1"/>
    </row>
    <row r="214" spans="4:14" ht="18" customHeight="1" x14ac:dyDescent="0.2">
      <c r="D214" s="3"/>
      <c r="I214" s="1"/>
      <c r="N214" s="1"/>
    </row>
    <row r="215" spans="4:14" ht="18" customHeight="1" x14ac:dyDescent="0.2">
      <c r="D215" s="3"/>
      <c r="I215" s="1"/>
      <c r="N215" s="1"/>
    </row>
    <row r="216" spans="4:14" ht="18" customHeight="1" x14ac:dyDescent="0.2">
      <c r="D216" s="3"/>
      <c r="I216" s="1"/>
      <c r="N216" s="1"/>
    </row>
    <row r="217" spans="4:14" ht="18" customHeight="1" x14ac:dyDescent="0.2">
      <c r="D217" s="3"/>
      <c r="I217" s="1"/>
      <c r="N217" s="1"/>
    </row>
    <row r="218" spans="4:14" ht="18" customHeight="1" x14ac:dyDescent="0.2">
      <c r="D218" s="3"/>
      <c r="I218" s="1"/>
      <c r="N218" s="1"/>
    </row>
    <row r="219" spans="4:14" ht="18" customHeight="1" x14ac:dyDescent="0.2">
      <c r="D219" s="3"/>
      <c r="I219" s="1"/>
      <c r="N219" s="1"/>
    </row>
    <row r="220" spans="4:14" ht="18" customHeight="1" x14ac:dyDescent="0.2">
      <c r="D220" s="3"/>
      <c r="I220" s="1"/>
      <c r="N220" s="1"/>
    </row>
    <row r="221" spans="4:14" ht="18" customHeight="1" x14ac:dyDescent="0.2">
      <c r="D221" s="3"/>
      <c r="I221" s="1"/>
      <c r="N221" s="1"/>
    </row>
    <row r="222" spans="4:14" ht="18" customHeight="1" x14ac:dyDescent="0.2">
      <c r="D222" s="3"/>
      <c r="I222" s="1"/>
      <c r="N222" s="1"/>
    </row>
    <row r="223" spans="4:14" ht="18" customHeight="1" x14ac:dyDescent="0.2">
      <c r="D223" s="3"/>
      <c r="I223" s="1"/>
      <c r="N223" s="1"/>
    </row>
    <row r="224" spans="4:14" ht="18" customHeight="1" x14ac:dyDescent="0.2">
      <c r="D224" s="3"/>
      <c r="I224" s="1"/>
      <c r="N224" s="1"/>
    </row>
    <row r="225" spans="4:14" ht="18" customHeight="1" x14ac:dyDescent="0.2">
      <c r="D225" s="3"/>
      <c r="I225" s="1"/>
      <c r="N225" s="1"/>
    </row>
    <row r="226" spans="4:14" ht="18" customHeight="1" x14ac:dyDescent="0.2">
      <c r="D226" s="3"/>
      <c r="I226" s="1"/>
      <c r="N226" s="1"/>
    </row>
    <row r="227" spans="4:14" ht="18" customHeight="1" x14ac:dyDescent="0.2">
      <c r="D227" s="3"/>
      <c r="I227" s="1"/>
      <c r="N227" s="1"/>
    </row>
    <row r="228" spans="4:14" ht="18" customHeight="1" x14ac:dyDescent="0.2">
      <c r="D228" s="3"/>
      <c r="I228" s="1"/>
      <c r="N228" s="1"/>
    </row>
    <row r="229" spans="4:14" ht="18" customHeight="1" x14ac:dyDescent="0.2">
      <c r="D229" s="3"/>
      <c r="I229" s="1"/>
      <c r="N229" s="1"/>
    </row>
    <row r="230" spans="4:14" ht="18" customHeight="1" x14ac:dyDescent="0.2">
      <c r="D230" s="3"/>
      <c r="I230" s="1"/>
      <c r="N230" s="1"/>
    </row>
    <row r="231" spans="4:14" ht="18" customHeight="1" x14ac:dyDescent="0.2">
      <c r="D231" s="3"/>
      <c r="I231" s="1"/>
      <c r="N231" s="1"/>
    </row>
    <row r="232" spans="4:14" ht="18" customHeight="1" x14ac:dyDescent="0.2">
      <c r="D232" s="3"/>
      <c r="I232" s="1"/>
      <c r="N232" s="1"/>
    </row>
    <row r="233" spans="4:14" ht="18" customHeight="1" x14ac:dyDescent="0.2">
      <c r="D233" s="3"/>
      <c r="I233" s="1"/>
      <c r="N233" s="1"/>
    </row>
    <row r="234" spans="4:14" ht="18" customHeight="1" x14ac:dyDescent="0.2">
      <c r="D234" s="3"/>
      <c r="I234" s="1"/>
      <c r="N234" s="1"/>
    </row>
    <row r="235" spans="4:14" ht="18" customHeight="1" x14ac:dyDescent="0.2">
      <c r="D235" s="3"/>
      <c r="I235" s="1"/>
      <c r="N235" s="1"/>
    </row>
    <row r="236" spans="4:14" ht="18" customHeight="1" x14ac:dyDescent="0.2">
      <c r="D236" s="3"/>
      <c r="I236" s="1"/>
      <c r="N236" s="1"/>
    </row>
    <row r="237" spans="4:14" ht="18" customHeight="1" x14ac:dyDescent="0.2">
      <c r="D237" s="3"/>
      <c r="I237" s="1"/>
      <c r="N237" s="1"/>
    </row>
    <row r="238" spans="4:14" ht="18" customHeight="1" x14ac:dyDescent="0.2">
      <c r="D238" s="3"/>
      <c r="I238" s="1"/>
      <c r="N238" s="1"/>
    </row>
    <row r="239" spans="4:14" ht="18" customHeight="1" x14ac:dyDescent="0.2">
      <c r="D239" s="3"/>
      <c r="I239" s="1"/>
      <c r="N239" s="1"/>
    </row>
    <row r="240" spans="4:14" ht="18" customHeight="1" x14ac:dyDescent="0.2">
      <c r="D240" s="3"/>
      <c r="I240" s="1"/>
      <c r="N240" s="1"/>
    </row>
    <row r="241" spans="4:14" ht="18" customHeight="1" x14ac:dyDescent="0.2">
      <c r="D241" s="3"/>
      <c r="I241" s="1"/>
      <c r="N241" s="1"/>
    </row>
    <row r="242" spans="4:14" ht="18" customHeight="1" x14ac:dyDescent="0.2">
      <c r="D242" s="3"/>
      <c r="I242" s="1"/>
      <c r="N242" s="1"/>
    </row>
    <row r="243" spans="4:14" ht="18" customHeight="1" x14ac:dyDescent="0.2">
      <c r="D243" s="3"/>
      <c r="I243" s="1"/>
      <c r="N243" s="1"/>
    </row>
    <row r="244" spans="4:14" ht="18" customHeight="1" x14ac:dyDescent="0.2">
      <c r="D244" s="3"/>
      <c r="I244" s="1"/>
      <c r="N244" s="1"/>
    </row>
    <row r="245" spans="4:14" ht="18" customHeight="1" x14ac:dyDescent="0.2">
      <c r="D245" s="3"/>
      <c r="I245" s="1"/>
      <c r="N245" s="1"/>
    </row>
    <row r="246" spans="4:14" ht="18" customHeight="1" x14ac:dyDescent="0.2">
      <c r="D246" s="3"/>
      <c r="I246" s="1"/>
      <c r="N246" s="1"/>
    </row>
    <row r="247" spans="4:14" ht="18" customHeight="1" x14ac:dyDescent="0.2">
      <c r="D247" s="3"/>
      <c r="I247" s="1"/>
      <c r="N247" s="1"/>
    </row>
    <row r="248" spans="4:14" ht="18" customHeight="1" x14ac:dyDescent="0.2">
      <c r="D248" s="3"/>
      <c r="I248" s="1"/>
      <c r="N248" s="1"/>
    </row>
    <row r="249" spans="4:14" ht="18" customHeight="1" x14ac:dyDescent="0.2">
      <c r="D249" s="3"/>
      <c r="I249" s="1"/>
      <c r="N249" s="1"/>
    </row>
    <row r="250" spans="4:14" ht="18" customHeight="1" x14ac:dyDescent="0.2">
      <c r="D250" s="3"/>
      <c r="I250" s="1"/>
      <c r="N250" s="1"/>
    </row>
    <row r="251" spans="4:14" ht="18" customHeight="1" x14ac:dyDescent="0.2">
      <c r="D251" s="3"/>
      <c r="I251" s="1"/>
      <c r="N251" s="1"/>
    </row>
    <row r="252" spans="4:14" ht="18" customHeight="1" x14ac:dyDescent="0.2">
      <c r="D252" s="3"/>
      <c r="I252" s="1"/>
      <c r="N252" s="1"/>
    </row>
    <row r="253" spans="4:14" ht="18" customHeight="1" x14ac:dyDescent="0.2">
      <c r="D253" s="3"/>
      <c r="I253" s="1"/>
      <c r="N253" s="1"/>
    </row>
    <row r="254" spans="4:14" ht="18" customHeight="1" x14ac:dyDescent="0.2">
      <c r="D254" s="3"/>
      <c r="I254" s="1"/>
      <c r="N254" s="1"/>
    </row>
    <row r="255" spans="4:14" ht="18" customHeight="1" x14ac:dyDescent="0.2">
      <c r="D255" s="3"/>
      <c r="I255" s="1"/>
      <c r="N255" s="1"/>
    </row>
    <row r="256" spans="4:14" ht="18" customHeight="1" x14ac:dyDescent="0.2">
      <c r="D256" s="3"/>
      <c r="I256" s="1"/>
      <c r="N256" s="1"/>
    </row>
    <row r="257" spans="4:14" ht="18" customHeight="1" x14ac:dyDescent="0.2">
      <c r="D257" s="3"/>
      <c r="I257" s="1"/>
      <c r="N257" s="1"/>
    </row>
    <row r="258" spans="4:14" ht="18" customHeight="1" x14ac:dyDescent="0.2">
      <c r="D258" s="3"/>
      <c r="I258" s="1"/>
      <c r="N258" s="1"/>
    </row>
    <row r="259" spans="4:14" ht="18" customHeight="1" x14ac:dyDescent="0.2">
      <c r="D259" s="3"/>
      <c r="I259" s="1"/>
      <c r="N259" s="1"/>
    </row>
    <row r="260" spans="4:14" ht="18" customHeight="1" x14ac:dyDescent="0.2">
      <c r="D260" s="3"/>
      <c r="I260" s="1"/>
      <c r="N260" s="1"/>
    </row>
    <row r="261" spans="4:14" ht="18" customHeight="1" x14ac:dyDescent="0.2">
      <c r="D261" s="3"/>
      <c r="I261" s="1"/>
      <c r="N261" s="1"/>
    </row>
    <row r="262" spans="4:14" ht="18" customHeight="1" x14ac:dyDescent="0.2">
      <c r="D262" s="3"/>
      <c r="I262" s="1"/>
      <c r="N262" s="1"/>
    </row>
    <row r="263" spans="4:14" ht="18" customHeight="1" x14ac:dyDescent="0.2">
      <c r="D263" s="3"/>
      <c r="I263" s="1"/>
      <c r="N263" s="1"/>
    </row>
    <row r="264" spans="4:14" ht="18" customHeight="1" x14ac:dyDescent="0.2">
      <c r="D264" s="3"/>
      <c r="I264" s="1"/>
      <c r="N264" s="1"/>
    </row>
    <row r="265" spans="4:14" ht="18" customHeight="1" x14ac:dyDescent="0.2">
      <c r="D265" s="3"/>
      <c r="I265" s="1"/>
      <c r="N265" s="1"/>
    </row>
    <row r="266" spans="4:14" ht="18" customHeight="1" x14ac:dyDescent="0.2">
      <c r="D266" s="3"/>
      <c r="I266" s="1"/>
      <c r="N266" s="1"/>
    </row>
    <row r="267" spans="4:14" ht="18" customHeight="1" x14ac:dyDescent="0.2">
      <c r="D267" s="3"/>
      <c r="I267" s="1"/>
      <c r="N267" s="1"/>
    </row>
    <row r="268" spans="4:14" ht="18" customHeight="1" x14ac:dyDescent="0.2">
      <c r="D268" s="3"/>
      <c r="I268" s="1"/>
      <c r="N268" s="1"/>
    </row>
    <row r="269" spans="4:14" ht="18" customHeight="1" x14ac:dyDescent="0.2">
      <c r="D269" s="3"/>
      <c r="I269" s="1"/>
      <c r="N269" s="1"/>
    </row>
    <row r="270" spans="4:14" ht="18" customHeight="1" x14ac:dyDescent="0.2">
      <c r="D270" s="3"/>
      <c r="I270" s="1"/>
      <c r="N270" s="1"/>
    </row>
    <row r="271" spans="4:14" ht="18" customHeight="1" x14ac:dyDescent="0.2">
      <c r="D271" s="3"/>
      <c r="I271" s="1"/>
      <c r="N271" s="1"/>
    </row>
    <row r="272" spans="4:14" ht="18" customHeight="1" x14ac:dyDescent="0.2">
      <c r="D272" s="3"/>
      <c r="I272" s="1"/>
      <c r="N272" s="1"/>
    </row>
    <row r="273" spans="4:14" ht="18" customHeight="1" x14ac:dyDescent="0.2">
      <c r="D273" s="3"/>
      <c r="I273" s="1"/>
      <c r="N273" s="1"/>
    </row>
    <row r="274" spans="4:14" ht="18" customHeight="1" x14ac:dyDescent="0.2">
      <c r="D274" s="3"/>
      <c r="I274" s="1"/>
      <c r="N274" s="1"/>
    </row>
    <row r="275" spans="4:14" ht="18" customHeight="1" x14ac:dyDescent="0.2">
      <c r="D275" s="3"/>
      <c r="I275" s="1"/>
      <c r="N275" s="1"/>
    </row>
    <row r="276" spans="4:14" ht="18" customHeight="1" x14ac:dyDescent="0.2">
      <c r="D276" s="3"/>
      <c r="I276" s="1"/>
      <c r="N276" s="1"/>
    </row>
    <row r="277" spans="4:14" ht="18" customHeight="1" x14ac:dyDescent="0.2">
      <c r="D277" s="3"/>
      <c r="I277" s="1"/>
      <c r="N277" s="1"/>
    </row>
    <row r="278" spans="4:14" ht="18" customHeight="1" x14ac:dyDescent="0.2">
      <c r="D278" s="3"/>
      <c r="I278" s="1"/>
      <c r="N278" s="1"/>
    </row>
    <row r="279" spans="4:14" ht="18" customHeight="1" x14ac:dyDescent="0.2">
      <c r="D279" s="3"/>
      <c r="I279" s="1"/>
      <c r="N279" s="1"/>
    </row>
    <row r="280" spans="4:14" ht="18" customHeight="1" x14ac:dyDescent="0.2">
      <c r="D280" s="3"/>
      <c r="I280" s="1"/>
      <c r="N280" s="1"/>
    </row>
    <row r="281" spans="4:14" ht="18" customHeight="1" x14ac:dyDescent="0.2">
      <c r="D281" s="3"/>
      <c r="I281" s="1"/>
      <c r="N281" s="1"/>
    </row>
    <row r="282" spans="4:14" ht="18" customHeight="1" x14ac:dyDescent="0.2">
      <c r="D282" s="3"/>
      <c r="I282" s="1"/>
      <c r="N282" s="1"/>
    </row>
    <row r="283" spans="4:14" ht="18" customHeight="1" x14ac:dyDescent="0.2">
      <c r="D283" s="3"/>
      <c r="I283" s="1"/>
      <c r="N283" s="1"/>
    </row>
    <row r="284" spans="4:14" ht="18" customHeight="1" x14ac:dyDescent="0.2">
      <c r="D284" s="3"/>
      <c r="I284" s="1"/>
      <c r="N284" s="1"/>
    </row>
    <row r="285" spans="4:14" ht="18" customHeight="1" x14ac:dyDescent="0.2">
      <c r="D285" s="3"/>
      <c r="I285" s="1"/>
      <c r="N285" s="1"/>
    </row>
    <row r="286" spans="4:14" ht="18" customHeight="1" x14ac:dyDescent="0.2">
      <c r="D286" s="3"/>
      <c r="I286" s="1"/>
      <c r="N286" s="1"/>
    </row>
    <row r="287" spans="4:14" ht="18" customHeight="1" x14ac:dyDescent="0.2">
      <c r="D287" s="3"/>
      <c r="I287" s="1"/>
      <c r="N287" s="1"/>
    </row>
    <row r="288" spans="4:14" ht="18" customHeight="1" x14ac:dyDescent="0.2">
      <c r="D288" s="3"/>
      <c r="I288" s="1"/>
      <c r="N288" s="1"/>
    </row>
    <row r="289" spans="4:14" ht="18" customHeight="1" x14ac:dyDescent="0.2">
      <c r="D289" s="3"/>
      <c r="I289" s="1"/>
      <c r="N289" s="1"/>
    </row>
    <row r="290" spans="4:14" ht="18" customHeight="1" x14ac:dyDescent="0.2">
      <c r="D290" s="3"/>
      <c r="I290" s="1"/>
      <c r="N290" s="1"/>
    </row>
    <row r="291" spans="4:14" ht="18" customHeight="1" x14ac:dyDescent="0.2">
      <c r="D291" s="3"/>
      <c r="I291" s="1"/>
      <c r="N291" s="1"/>
    </row>
    <row r="292" spans="4:14" ht="18" customHeight="1" x14ac:dyDescent="0.2">
      <c r="D292" s="3"/>
      <c r="I292" s="1"/>
      <c r="N292" s="1"/>
    </row>
    <row r="293" spans="4:14" ht="18" customHeight="1" x14ac:dyDescent="0.2">
      <c r="D293" s="3"/>
      <c r="I293" s="1"/>
      <c r="N293" s="1"/>
    </row>
    <row r="294" spans="4:14" ht="18" customHeight="1" x14ac:dyDescent="0.2">
      <c r="D294" s="3"/>
      <c r="I294" s="1"/>
      <c r="N294" s="1"/>
    </row>
    <row r="295" spans="4:14" ht="18" customHeight="1" x14ac:dyDescent="0.2">
      <c r="D295" s="3"/>
      <c r="I295" s="1"/>
      <c r="N295" s="1"/>
    </row>
    <row r="296" spans="4:14" ht="18" customHeight="1" x14ac:dyDescent="0.2">
      <c r="D296" s="3"/>
      <c r="I296" s="1"/>
      <c r="N296" s="1"/>
    </row>
    <row r="297" spans="4:14" ht="18" customHeight="1" x14ac:dyDescent="0.2">
      <c r="D297" s="3"/>
      <c r="I297" s="1"/>
      <c r="N297" s="1"/>
    </row>
    <row r="298" spans="4:14" ht="18" customHeight="1" x14ac:dyDescent="0.2">
      <c r="D298" s="3"/>
      <c r="I298" s="1"/>
      <c r="N298" s="1"/>
    </row>
    <row r="299" spans="4:14" ht="18" customHeight="1" x14ac:dyDescent="0.2">
      <c r="D299" s="3"/>
      <c r="I299" s="1"/>
      <c r="N299" s="1"/>
    </row>
    <row r="300" spans="4:14" ht="18" customHeight="1" x14ac:dyDescent="0.2">
      <c r="D300" s="3"/>
      <c r="I300" s="1"/>
      <c r="N300" s="1"/>
    </row>
    <row r="301" spans="4:14" ht="18" customHeight="1" x14ac:dyDescent="0.2">
      <c r="D301" s="3"/>
      <c r="I301" s="1"/>
      <c r="N301" s="1"/>
    </row>
    <row r="302" spans="4:14" ht="18" customHeight="1" x14ac:dyDescent="0.2">
      <c r="D302" s="3"/>
      <c r="I302" s="1"/>
      <c r="N302" s="1"/>
    </row>
    <row r="303" spans="4:14" ht="18" customHeight="1" x14ac:dyDescent="0.2">
      <c r="D303" s="3"/>
      <c r="I303" s="1"/>
      <c r="N303" s="1"/>
    </row>
    <row r="304" spans="4:14" ht="18" customHeight="1" x14ac:dyDescent="0.2">
      <c r="D304" s="3"/>
      <c r="I304" s="1"/>
      <c r="N304" s="1"/>
    </row>
    <row r="305" spans="4:14" ht="18" customHeight="1" x14ac:dyDescent="0.2">
      <c r="D305" s="3"/>
      <c r="I305" s="1"/>
      <c r="N305" s="1"/>
    </row>
    <row r="306" spans="4:14" ht="18" customHeight="1" x14ac:dyDescent="0.2">
      <c r="D306" s="3"/>
      <c r="I306" s="1"/>
      <c r="N306" s="1"/>
    </row>
    <row r="307" spans="4:14" ht="18" customHeight="1" x14ac:dyDescent="0.2">
      <c r="D307" s="3"/>
      <c r="I307" s="1"/>
      <c r="N307" s="1"/>
    </row>
    <row r="308" spans="4:14" ht="18" customHeight="1" x14ac:dyDescent="0.2">
      <c r="D308" s="3"/>
      <c r="I308" s="1"/>
      <c r="N308" s="1"/>
    </row>
    <row r="309" spans="4:14" ht="18" customHeight="1" x14ac:dyDescent="0.2">
      <c r="D309" s="3"/>
      <c r="I309" s="1"/>
      <c r="N309" s="1"/>
    </row>
    <row r="310" spans="4:14" ht="18" customHeight="1" x14ac:dyDescent="0.2">
      <c r="D310" s="3"/>
      <c r="I310" s="1"/>
      <c r="N310" s="1"/>
    </row>
    <row r="311" spans="4:14" ht="18" customHeight="1" x14ac:dyDescent="0.2">
      <c r="D311" s="3"/>
      <c r="I311" s="1"/>
      <c r="N311" s="1"/>
    </row>
    <row r="312" spans="4:14" ht="18" customHeight="1" x14ac:dyDescent="0.2">
      <c r="D312" s="3"/>
      <c r="I312" s="1"/>
      <c r="N312" s="1"/>
    </row>
    <row r="313" spans="4:14" ht="18" customHeight="1" x14ac:dyDescent="0.2">
      <c r="D313" s="3"/>
      <c r="I313" s="1"/>
      <c r="N313" s="1"/>
    </row>
    <row r="314" spans="4:14" ht="18" customHeight="1" x14ac:dyDescent="0.2">
      <c r="D314" s="3"/>
      <c r="I314" s="1"/>
      <c r="N314" s="1"/>
    </row>
    <row r="315" spans="4:14" ht="18" customHeight="1" x14ac:dyDescent="0.2">
      <c r="D315" s="3"/>
      <c r="I315" s="1"/>
      <c r="N315" s="1"/>
    </row>
    <row r="316" spans="4:14" ht="18" customHeight="1" x14ac:dyDescent="0.2">
      <c r="D316" s="3"/>
      <c r="I316" s="1"/>
      <c r="N316" s="1"/>
    </row>
    <row r="317" spans="4:14" ht="18" customHeight="1" x14ac:dyDescent="0.2">
      <c r="D317" s="3"/>
      <c r="I317" s="1"/>
      <c r="N317" s="1"/>
    </row>
    <row r="318" spans="4:14" ht="18" customHeight="1" x14ac:dyDescent="0.2">
      <c r="D318" s="3"/>
      <c r="I318" s="1"/>
      <c r="N318" s="1"/>
    </row>
    <row r="319" spans="4:14" ht="18" customHeight="1" x14ac:dyDescent="0.2">
      <c r="D319" s="3"/>
      <c r="I319" s="1"/>
      <c r="N319" s="1"/>
    </row>
    <row r="320" spans="4:14" ht="18" customHeight="1" x14ac:dyDescent="0.2">
      <c r="D320" s="3"/>
      <c r="I320" s="1"/>
      <c r="N320" s="1"/>
    </row>
    <row r="321" spans="4:14" ht="18" customHeight="1" x14ac:dyDescent="0.2">
      <c r="D321" s="3"/>
      <c r="I321" s="1"/>
      <c r="N321" s="1"/>
    </row>
    <row r="322" spans="4:14" ht="18" customHeight="1" x14ac:dyDescent="0.2">
      <c r="D322" s="3"/>
      <c r="I322" s="1"/>
      <c r="N322" s="1"/>
    </row>
    <row r="323" spans="4:14" ht="18" customHeight="1" x14ac:dyDescent="0.2">
      <c r="D323" s="3"/>
      <c r="I323" s="1"/>
      <c r="N323" s="1"/>
    </row>
    <row r="324" spans="4:14" ht="18" customHeight="1" x14ac:dyDescent="0.2">
      <c r="D324" s="3"/>
      <c r="I324" s="1"/>
      <c r="N324" s="1"/>
    </row>
    <row r="325" spans="4:14" ht="18" customHeight="1" x14ac:dyDescent="0.2">
      <c r="D325" s="3"/>
      <c r="I325" s="1"/>
      <c r="N325" s="1"/>
    </row>
    <row r="326" spans="4:14" ht="18" customHeight="1" x14ac:dyDescent="0.2">
      <c r="D326" s="3"/>
      <c r="I326" s="1"/>
      <c r="N326" s="1"/>
    </row>
    <row r="327" spans="4:14" ht="18" customHeight="1" x14ac:dyDescent="0.2">
      <c r="D327" s="3"/>
      <c r="I327" s="1"/>
      <c r="N327" s="1"/>
    </row>
    <row r="328" spans="4:14" ht="18" customHeight="1" x14ac:dyDescent="0.2">
      <c r="D328" s="3"/>
      <c r="I328" s="1"/>
      <c r="N328" s="1"/>
    </row>
    <row r="329" spans="4:14" ht="18" customHeight="1" x14ac:dyDescent="0.2">
      <c r="D329" s="3"/>
      <c r="I329" s="1"/>
      <c r="N329" s="1"/>
    </row>
    <row r="330" spans="4:14" ht="18" customHeight="1" x14ac:dyDescent="0.2">
      <c r="D330" s="3"/>
      <c r="I330" s="1"/>
      <c r="N330" s="1"/>
    </row>
    <row r="331" spans="4:14" ht="18" customHeight="1" x14ac:dyDescent="0.2">
      <c r="D331" s="3"/>
      <c r="I331" s="1"/>
      <c r="N331" s="1"/>
    </row>
    <row r="332" spans="4:14" ht="18" customHeight="1" x14ac:dyDescent="0.2">
      <c r="D332" s="3"/>
      <c r="I332" s="1"/>
      <c r="N332" s="1"/>
    </row>
    <row r="333" spans="4:14" ht="18" customHeight="1" x14ac:dyDescent="0.2">
      <c r="D333" s="3"/>
      <c r="I333" s="1"/>
      <c r="N333" s="1"/>
    </row>
    <row r="334" spans="4:14" ht="18" customHeight="1" x14ac:dyDescent="0.2">
      <c r="D334" s="3"/>
      <c r="I334" s="1"/>
      <c r="N334" s="1"/>
    </row>
    <row r="335" spans="4:14" ht="18" customHeight="1" x14ac:dyDescent="0.2">
      <c r="D335" s="3"/>
      <c r="I335" s="1"/>
      <c r="N335" s="1"/>
    </row>
    <row r="336" spans="4:14" ht="18" customHeight="1" x14ac:dyDescent="0.2">
      <c r="D336" s="3"/>
      <c r="I336" s="1"/>
      <c r="N336" s="1"/>
    </row>
    <row r="337" spans="4:14" ht="18" customHeight="1" x14ac:dyDescent="0.2">
      <c r="D337" s="3"/>
      <c r="I337" s="1"/>
      <c r="N337" s="1"/>
    </row>
    <row r="338" spans="4:14" ht="18" customHeight="1" x14ac:dyDescent="0.2">
      <c r="D338" s="3"/>
      <c r="I338" s="1"/>
      <c r="N338" s="1"/>
    </row>
    <row r="339" spans="4:14" ht="18" customHeight="1" x14ac:dyDescent="0.2">
      <c r="D339" s="3"/>
      <c r="I339" s="1"/>
      <c r="N339" s="1"/>
    </row>
    <row r="340" spans="4:14" ht="18" customHeight="1" x14ac:dyDescent="0.2">
      <c r="D340" s="3"/>
      <c r="I340" s="1"/>
      <c r="N340" s="1"/>
    </row>
    <row r="341" spans="4:14" ht="18" customHeight="1" x14ac:dyDescent="0.2">
      <c r="D341" s="3"/>
      <c r="I341" s="1"/>
      <c r="N341" s="1"/>
    </row>
    <row r="342" spans="4:14" ht="18" customHeight="1" x14ac:dyDescent="0.2">
      <c r="D342" s="3"/>
      <c r="I342" s="1"/>
      <c r="N342" s="1"/>
    </row>
    <row r="343" spans="4:14" ht="18" customHeight="1" x14ac:dyDescent="0.2">
      <c r="D343" s="3"/>
      <c r="I343" s="1"/>
      <c r="N343" s="1"/>
    </row>
    <row r="344" spans="4:14" ht="18" customHeight="1" x14ac:dyDescent="0.2">
      <c r="D344" s="3"/>
      <c r="I344" s="1"/>
      <c r="N344" s="1"/>
    </row>
    <row r="345" spans="4:14" ht="18" customHeight="1" x14ac:dyDescent="0.2">
      <c r="D345" s="3"/>
      <c r="I345" s="1"/>
      <c r="N345" s="1"/>
    </row>
    <row r="346" spans="4:14" ht="18" customHeight="1" x14ac:dyDescent="0.2">
      <c r="D346" s="3"/>
      <c r="I346" s="1"/>
      <c r="N346" s="1"/>
    </row>
    <row r="347" spans="4:14" ht="18" customHeight="1" x14ac:dyDescent="0.2">
      <c r="D347" s="3"/>
      <c r="I347" s="1"/>
      <c r="N347" s="1"/>
    </row>
    <row r="348" spans="4:14" ht="18" customHeight="1" x14ac:dyDescent="0.2">
      <c r="D348" s="3"/>
      <c r="I348" s="1"/>
      <c r="N348" s="1"/>
    </row>
    <row r="349" spans="4:14" ht="18" customHeight="1" x14ac:dyDescent="0.2">
      <c r="D349" s="3"/>
      <c r="I349" s="1"/>
      <c r="N349" s="1"/>
    </row>
    <row r="350" spans="4:14" ht="18" customHeight="1" x14ac:dyDescent="0.2">
      <c r="D350" s="3"/>
      <c r="I350" s="1"/>
      <c r="N350" s="1"/>
    </row>
    <row r="351" spans="4:14" ht="18" customHeight="1" x14ac:dyDescent="0.2">
      <c r="D351" s="3"/>
      <c r="I351" s="1"/>
      <c r="N351" s="1"/>
    </row>
    <row r="352" spans="4:14" ht="18" customHeight="1" x14ac:dyDescent="0.2">
      <c r="D352" s="3"/>
      <c r="I352" s="1"/>
      <c r="N352" s="1"/>
    </row>
    <row r="353" spans="4:14" ht="18" customHeight="1" x14ac:dyDescent="0.2">
      <c r="D353" s="3"/>
      <c r="I353" s="1"/>
      <c r="N353" s="1"/>
    </row>
    <row r="354" spans="4:14" ht="18" customHeight="1" x14ac:dyDescent="0.2">
      <c r="D354" s="3"/>
      <c r="I354" s="1"/>
      <c r="N354" s="1"/>
    </row>
    <row r="355" spans="4:14" ht="18" customHeight="1" x14ac:dyDescent="0.2">
      <c r="D355" s="3"/>
      <c r="I355" s="1"/>
      <c r="N355" s="1"/>
    </row>
    <row r="356" spans="4:14" ht="18" customHeight="1" x14ac:dyDescent="0.2">
      <c r="D356" s="3"/>
      <c r="I356" s="1"/>
      <c r="N356" s="1"/>
    </row>
    <row r="357" spans="4:14" ht="18" customHeight="1" x14ac:dyDescent="0.2">
      <c r="D357" s="3"/>
      <c r="I357" s="1"/>
      <c r="N357" s="1"/>
    </row>
    <row r="358" spans="4:14" ht="18" customHeight="1" x14ac:dyDescent="0.2">
      <c r="D358" s="3"/>
      <c r="I358" s="1"/>
      <c r="N358" s="1"/>
    </row>
    <row r="359" spans="4:14" ht="18" customHeight="1" x14ac:dyDescent="0.2">
      <c r="D359" s="3"/>
      <c r="I359" s="1"/>
      <c r="N359" s="1"/>
    </row>
    <row r="360" spans="4:14" ht="18" customHeight="1" x14ac:dyDescent="0.2">
      <c r="D360" s="3"/>
      <c r="I360" s="1"/>
      <c r="N360" s="1"/>
    </row>
    <row r="361" spans="4:14" ht="18" customHeight="1" x14ac:dyDescent="0.2">
      <c r="D361" s="3"/>
      <c r="I361" s="1"/>
      <c r="N361" s="1"/>
    </row>
    <row r="362" spans="4:14" ht="18" customHeight="1" x14ac:dyDescent="0.2">
      <c r="D362" s="3"/>
      <c r="I362" s="1"/>
      <c r="N362" s="1"/>
    </row>
    <row r="363" spans="4:14" ht="18" customHeight="1" x14ac:dyDescent="0.2">
      <c r="D363" s="3"/>
      <c r="I363" s="1"/>
      <c r="N363" s="1"/>
    </row>
    <row r="364" spans="4:14" ht="18" customHeight="1" x14ac:dyDescent="0.2">
      <c r="D364" s="3"/>
      <c r="I364" s="1"/>
      <c r="N364" s="1"/>
    </row>
    <row r="365" spans="4:14" ht="18" customHeight="1" x14ac:dyDescent="0.2">
      <c r="D365" s="3"/>
      <c r="I365" s="1"/>
      <c r="N365" s="1"/>
    </row>
    <row r="366" spans="4:14" ht="18" customHeight="1" x14ac:dyDescent="0.2">
      <c r="D366" s="3"/>
      <c r="I366" s="1"/>
      <c r="N366" s="1"/>
    </row>
    <row r="367" spans="4:14" ht="18" customHeight="1" x14ac:dyDescent="0.2">
      <c r="D367" s="3"/>
      <c r="I367" s="1"/>
      <c r="N367" s="1"/>
    </row>
    <row r="368" spans="4:14" ht="18" customHeight="1" x14ac:dyDescent="0.2">
      <c r="D368" s="3"/>
      <c r="I368" s="1"/>
      <c r="N368" s="1"/>
    </row>
    <row r="369" spans="4:14" ht="18" customHeight="1" x14ac:dyDescent="0.2">
      <c r="D369" s="3"/>
      <c r="I369" s="1"/>
      <c r="N369" s="1"/>
    </row>
    <row r="370" spans="4:14" ht="18" customHeight="1" x14ac:dyDescent="0.2">
      <c r="D370" s="3"/>
      <c r="I370" s="1"/>
      <c r="N370" s="1"/>
    </row>
    <row r="371" spans="4:14" ht="18" customHeight="1" x14ac:dyDescent="0.2">
      <c r="D371" s="3"/>
      <c r="I371" s="1"/>
      <c r="N371" s="1"/>
    </row>
    <row r="372" spans="4:14" ht="18" customHeight="1" x14ac:dyDescent="0.2">
      <c r="D372" s="3"/>
      <c r="I372" s="1"/>
      <c r="N372" s="1"/>
    </row>
    <row r="373" spans="4:14" ht="18" customHeight="1" x14ac:dyDescent="0.2">
      <c r="D373" s="3"/>
      <c r="I373" s="1"/>
      <c r="N373" s="1"/>
    </row>
    <row r="374" spans="4:14" ht="18" customHeight="1" x14ac:dyDescent="0.2">
      <c r="D374" s="3"/>
      <c r="I374" s="1"/>
      <c r="N374" s="1"/>
    </row>
    <row r="375" spans="4:14" ht="18" customHeight="1" x14ac:dyDescent="0.2">
      <c r="D375" s="3"/>
      <c r="I375" s="1"/>
      <c r="N375" s="1"/>
    </row>
    <row r="376" spans="4:14" ht="18" customHeight="1" x14ac:dyDescent="0.2">
      <c r="D376" s="3"/>
      <c r="I376" s="1"/>
      <c r="N376" s="1"/>
    </row>
    <row r="377" spans="4:14" ht="18" customHeight="1" x14ac:dyDescent="0.2">
      <c r="D377" s="3"/>
      <c r="I377" s="1"/>
      <c r="N377" s="1"/>
    </row>
    <row r="378" spans="4:14" ht="18" customHeight="1" x14ac:dyDescent="0.2">
      <c r="D378" s="3"/>
      <c r="I378" s="1"/>
      <c r="N378" s="1"/>
    </row>
    <row r="379" spans="4:14" ht="18" customHeight="1" x14ac:dyDescent="0.2">
      <c r="D379" s="3"/>
      <c r="I379" s="1"/>
      <c r="N379" s="1"/>
    </row>
    <row r="380" spans="4:14" ht="18" customHeight="1" x14ac:dyDescent="0.2">
      <c r="D380" s="3"/>
      <c r="I380" s="1"/>
      <c r="N380" s="1"/>
    </row>
    <row r="381" spans="4:14" ht="18" customHeight="1" x14ac:dyDescent="0.2">
      <c r="D381" s="3"/>
      <c r="I381" s="1"/>
      <c r="N381" s="1"/>
    </row>
    <row r="382" spans="4:14" ht="18" customHeight="1" x14ac:dyDescent="0.2">
      <c r="D382" s="3"/>
      <c r="I382" s="1"/>
      <c r="N382" s="1"/>
    </row>
    <row r="383" spans="4:14" ht="18" customHeight="1" x14ac:dyDescent="0.2">
      <c r="D383" s="3"/>
      <c r="I383" s="1"/>
      <c r="N383" s="1"/>
    </row>
    <row r="384" spans="4:14" ht="18" customHeight="1" x14ac:dyDescent="0.2">
      <c r="D384" s="3"/>
      <c r="I384" s="1"/>
      <c r="N384" s="1"/>
    </row>
    <row r="385" spans="4:14" ht="18" customHeight="1" x14ac:dyDescent="0.2">
      <c r="D385" s="3"/>
      <c r="I385" s="1"/>
      <c r="N385" s="1"/>
    </row>
    <row r="386" spans="4:14" ht="18" customHeight="1" x14ac:dyDescent="0.2">
      <c r="D386" s="3"/>
      <c r="I386" s="1"/>
      <c r="N386" s="1"/>
    </row>
    <row r="387" spans="4:14" ht="18" customHeight="1" x14ac:dyDescent="0.2">
      <c r="D387" s="3"/>
      <c r="I387" s="1"/>
      <c r="N387" s="1"/>
    </row>
    <row r="388" spans="4:14" ht="18" customHeight="1" x14ac:dyDescent="0.2">
      <c r="D388" s="3"/>
      <c r="I388" s="1"/>
      <c r="N388" s="1"/>
    </row>
    <row r="389" spans="4:14" ht="18" customHeight="1" x14ac:dyDescent="0.2">
      <c r="D389" s="3"/>
      <c r="I389" s="1"/>
      <c r="N389" s="1"/>
    </row>
    <row r="390" spans="4:14" ht="18" customHeight="1" x14ac:dyDescent="0.2">
      <c r="D390" s="3"/>
      <c r="I390" s="1"/>
      <c r="N390" s="1"/>
    </row>
    <row r="391" spans="4:14" ht="18" customHeight="1" x14ac:dyDescent="0.2">
      <c r="D391" s="3"/>
      <c r="I391" s="1"/>
      <c r="N391" s="1"/>
    </row>
    <row r="392" spans="4:14" ht="18" customHeight="1" x14ac:dyDescent="0.2">
      <c r="D392" s="3"/>
      <c r="I392" s="1"/>
      <c r="N392" s="1"/>
    </row>
    <row r="393" spans="4:14" ht="18" customHeight="1" x14ac:dyDescent="0.2">
      <c r="D393" s="3"/>
      <c r="I393" s="1"/>
      <c r="N393" s="1"/>
    </row>
    <row r="394" spans="4:14" ht="18" customHeight="1" x14ac:dyDescent="0.2">
      <c r="D394" s="3"/>
      <c r="I394" s="1"/>
      <c r="N394" s="1"/>
    </row>
    <row r="395" spans="4:14" ht="18" customHeight="1" x14ac:dyDescent="0.2">
      <c r="D395" s="3"/>
      <c r="I395" s="1"/>
      <c r="N395" s="1"/>
    </row>
    <row r="396" spans="4:14" ht="18" customHeight="1" x14ac:dyDescent="0.2">
      <c r="D396" s="3"/>
      <c r="I396" s="1"/>
      <c r="N396" s="1"/>
    </row>
    <row r="397" spans="4:14" ht="18" customHeight="1" x14ac:dyDescent="0.2">
      <c r="D397" s="3"/>
      <c r="I397" s="1"/>
      <c r="N397" s="1"/>
    </row>
    <row r="398" spans="4:14" ht="18" customHeight="1" x14ac:dyDescent="0.2">
      <c r="D398" s="3"/>
      <c r="I398" s="1"/>
      <c r="N398" s="1"/>
    </row>
    <row r="399" spans="4:14" ht="18" customHeight="1" x14ac:dyDescent="0.2">
      <c r="D399" s="3"/>
      <c r="I399" s="1"/>
      <c r="N399" s="1"/>
    </row>
    <row r="400" spans="4:14" ht="18" customHeight="1" x14ac:dyDescent="0.2">
      <c r="D400" s="3"/>
      <c r="I400" s="1"/>
      <c r="N400" s="1"/>
    </row>
    <row r="401" spans="4:14" ht="18" customHeight="1" x14ac:dyDescent="0.2">
      <c r="D401" s="3"/>
      <c r="I401" s="1"/>
      <c r="N401" s="1"/>
    </row>
    <row r="402" spans="4:14" ht="18" customHeight="1" x14ac:dyDescent="0.2">
      <c r="D402" s="3"/>
      <c r="I402" s="1"/>
      <c r="N402" s="1"/>
    </row>
    <row r="403" spans="4:14" ht="18" customHeight="1" x14ac:dyDescent="0.2">
      <c r="D403" s="3"/>
      <c r="I403" s="1"/>
      <c r="N403" s="1"/>
    </row>
    <row r="404" spans="4:14" ht="18" customHeight="1" x14ac:dyDescent="0.2">
      <c r="D404" s="3"/>
      <c r="I404" s="1"/>
      <c r="N404" s="1"/>
    </row>
    <row r="405" spans="4:14" ht="18" customHeight="1" x14ac:dyDescent="0.2">
      <c r="D405" s="3"/>
      <c r="I405" s="1"/>
      <c r="N405" s="1"/>
    </row>
    <row r="406" spans="4:14" ht="18" customHeight="1" x14ac:dyDescent="0.2">
      <c r="D406" s="3"/>
      <c r="I406" s="1"/>
      <c r="N406" s="1"/>
    </row>
    <row r="407" spans="4:14" ht="18" customHeight="1" x14ac:dyDescent="0.2">
      <c r="D407" s="3"/>
      <c r="I407" s="1"/>
      <c r="N407" s="1"/>
    </row>
    <row r="408" spans="4:14" ht="18" customHeight="1" x14ac:dyDescent="0.2">
      <c r="D408" s="3"/>
      <c r="I408" s="1"/>
      <c r="N408" s="1"/>
    </row>
    <row r="409" spans="4:14" ht="18" customHeight="1" x14ac:dyDescent="0.2">
      <c r="D409" s="3"/>
      <c r="I409" s="1"/>
      <c r="N409" s="1"/>
    </row>
    <row r="410" spans="4:14" ht="18" customHeight="1" x14ac:dyDescent="0.2">
      <c r="D410" s="3"/>
      <c r="I410" s="1"/>
      <c r="N410" s="1"/>
    </row>
    <row r="411" spans="4:14" ht="18" customHeight="1" x14ac:dyDescent="0.2">
      <c r="D411" s="3"/>
      <c r="I411" s="1"/>
      <c r="N411" s="1"/>
    </row>
    <row r="412" spans="4:14" ht="18" customHeight="1" x14ac:dyDescent="0.2">
      <c r="D412" s="3"/>
      <c r="I412" s="1"/>
      <c r="N412" s="1"/>
    </row>
    <row r="413" spans="4:14" ht="18" customHeight="1" x14ac:dyDescent="0.2">
      <c r="D413" s="3"/>
      <c r="I413" s="1"/>
      <c r="N413" s="1"/>
    </row>
    <row r="414" spans="4:14" ht="18" customHeight="1" x14ac:dyDescent="0.2">
      <c r="D414" s="3"/>
      <c r="I414" s="1"/>
      <c r="N414" s="1"/>
    </row>
    <row r="415" spans="4:14" ht="18" customHeight="1" x14ac:dyDescent="0.2">
      <c r="D415" s="3"/>
      <c r="I415" s="1"/>
      <c r="N415" s="1"/>
    </row>
    <row r="416" spans="4:14" ht="18" customHeight="1" x14ac:dyDescent="0.2">
      <c r="D416" s="3"/>
      <c r="I416" s="1"/>
      <c r="N416" s="1"/>
    </row>
    <row r="417" spans="4:14" ht="18" customHeight="1" x14ac:dyDescent="0.2">
      <c r="D417" s="3"/>
      <c r="I417" s="1"/>
      <c r="N417" s="1"/>
    </row>
    <row r="418" spans="4:14" ht="18" customHeight="1" x14ac:dyDescent="0.2">
      <c r="D418" s="3"/>
      <c r="I418" s="1"/>
      <c r="N418" s="1"/>
    </row>
    <row r="419" spans="4:14" ht="18" customHeight="1" x14ac:dyDescent="0.2">
      <c r="D419" s="3"/>
      <c r="I419" s="1"/>
      <c r="N419" s="1"/>
    </row>
    <row r="420" spans="4:14" ht="18" customHeight="1" x14ac:dyDescent="0.2">
      <c r="D420" s="3"/>
      <c r="I420" s="1"/>
      <c r="N420" s="1"/>
    </row>
    <row r="421" spans="4:14" ht="18" customHeight="1" x14ac:dyDescent="0.2">
      <c r="D421" s="3"/>
      <c r="I421" s="1"/>
      <c r="N421" s="1"/>
    </row>
    <row r="422" spans="4:14" ht="18" customHeight="1" x14ac:dyDescent="0.2">
      <c r="D422" s="3"/>
      <c r="I422" s="1"/>
      <c r="N422" s="1"/>
    </row>
    <row r="423" spans="4:14" ht="18" customHeight="1" x14ac:dyDescent="0.2">
      <c r="D423" s="3"/>
      <c r="I423" s="1"/>
      <c r="N423" s="1"/>
    </row>
    <row r="424" spans="4:14" ht="18" customHeight="1" x14ac:dyDescent="0.2">
      <c r="D424" s="3"/>
      <c r="I424" s="1"/>
      <c r="N424" s="1"/>
    </row>
    <row r="425" spans="4:14" ht="18" customHeight="1" x14ac:dyDescent="0.2">
      <c r="D425" s="3"/>
      <c r="I425" s="1"/>
      <c r="N425" s="1"/>
    </row>
    <row r="426" spans="4:14" ht="18" customHeight="1" x14ac:dyDescent="0.2">
      <c r="D426" s="3"/>
      <c r="I426" s="1"/>
      <c r="N426" s="1"/>
    </row>
    <row r="427" spans="4:14" ht="18" customHeight="1" x14ac:dyDescent="0.2">
      <c r="D427" s="3"/>
      <c r="I427" s="1"/>
      <c r="N427" s="1"/>
    </row>
    <row r="428" spans="4:14" ht="18" customHeight="1" x14ac:dyDescent="0.2">
      <c r="D428" s="3"/>
      <c r="I428" s="1"/>
      <c r="N428" s="1"/>
    </row>
    <row r="429" spans="4:14" ht="18" customHeight="1" x14ac:dyDescent="0.2">
      <c r="D429" s="3"/>
      <c r="I429" s="1"/>
      <c r="N429" s="1"/>
    </row>
    <row r="430" spans="4:14" ht="18" customHeight="1" x14ac:dyDescent="0.2">
      <c r="D430" s="3"/>
      <c r="I430" s="1"/>
      <c r="N430" s="1"/>
    </row>
    <row r="431" spans="4:14" ht="18" customHeight="1" x14ac:dyDescent="0.2">
      <c r="D431" s="3"/>
      <c r="I431" s="1"/>
      <c r="N431" s="1"/>
    </row>
    <row r="432" spans="4:14" ht="18" customHeight="1" x14ac:dyDescent="0.2">
      <c r="D432" s="3"/>
      <c r="I432" s="1"/>
      <c r="N432" s="1"/>
    </row>
    <row r="433" spans="4:14" ht="18" customHeight="1" x14ac:dyDescent="0.2">
      <c r="D433" s="3"/>
      <c r="I433" s="1"/>
      <c r="N433" s="1"/>
    </row>
    <row r="434" spans="4:14" ht="18" customHeight="1" x14ac:dyDescent="0.2">
      <c r="D434" s="3"/>
      <c r="I434" s="1"/>
      <c r="N434" s="1"/>
    </row>
    <row r="435" spans="4:14" ht="18" customHeight="1" x14ac:dyDescent="0.2">
      <c r="D435" s="3"/>
      <c r="I435" s="1"/>
      <c r="N435" s="1"/>
    </row>
    <row r="436" spans="4:14" ht="18" customHeight="1" x14ac:dyDescent="0.2">
      <c r="D436" s="3"/>
      <c r="I436" s="1"/>
      <c r="N436" s="1"/>
    </row>
    <row r="437" spans="4:14" ht="18" customHeight="1" x14ac:dyDescent="0.2">
      <c r="D437" s="3"/>
      <c r="I437" s="1"/>
      <c r="N437" s="1"/>
    </row>
    <row r="438" spans="4:14" ht="18" customHeight="1" x14ac:dyDescent="0.2">
      <c r="D438" s="3"/>
      <c r="I438" s="1"/>
      <c r="N438" s="1"/>
    </row>
    <row r="439" spans="4:14" ht="18" customHeight="1" x14ac:dyDescent="0.2">
      <c r="D439" s="3"/>
      <c r="I439" s="1"/>
      <c r="N439" s="1"/>
    </row>
    <row r="440" spans="4:14" ht="18" customHeight="1" x14ac:dyDescent="0.2">
      <c r="D440" s="3"/>
      <c r="I440" s="1"/>
      <c r="N440" s="1"/>
    </row>
    <row r="441" spans="4:14" ht="18" customHeight="1" x14ac:dyDescent="0.2">
      <c r="D441" s="3"/>
      <c r="I441" s="1"/>
      <c r="N441" s="1"/>
    </row>
    <row r="442" spans="4:14" ht="18" customHeight="1" x14ac:dyDescent="0.2">
      <c r="D442" s="3"/>
      <c r="I442" s="1"/>
      <c r="N442" s="1"/>
    </row>
    <row r="443" spans="4:14" ht="18" customHeight="1" x14ac:dyDescent="0.2">
      <c r="D443" s="3"/>
      <c r="I443" s="1"/>
      <c r="N443" s="1"/>
    </row>
    <row r="444" spans="4:14" ht="18" customHeight="1" x14ac:dyDescent="0.2">
      <c r="D444" s="3"/>
      <c r="I444" s="1"/>
      <c r="N444" s="1"/>
    </row>
    <row r="445" spans="4:14" ht="18" customHeight="1" x14ac:dyDescent="0.2">
      <c r="D445" s="3"/>
      <c r="I445" s="1"/>
      <c r="N445" s="1"/>
    </row>
    <row r="446" spans="4:14" ht="18" customHeight="1" x14ac:dyDescent="0.2">
      <c r="D446" s="3"/>
      <c r="I446" s="1"/>
      <c r="N446" s="1"/>
    </row>
    <row r="447" spans="4:14" ht="18" customHeight="1" x14ac:dyDescent="0.2">
      <c r="D447" s="3"/>
      <c r="I447" s="1"/>
      <c r="N447" s="1"/>
    </row>
    <row r="448" spans="4:14" ht="18" customHeight="1" x14ac:dyDescent="0.2">
      <c r="D448" s="3"/>
      <c r="I448" s="1"/>
      <c r="N448" s="1"/>
    </row>
    <row r="449" spans="4:14" ht="18" customHeight="1" x14ac:dyDescent="0.2">
      <c r="D449" s="3"/>
      <c r="I449" s="1"/>
      <c r="N449" s="1"/>
    </row>
    <row r="450" spans="4:14" ht="18" customHeight="1" x14ac:dyDescent="0.2">
      <c r="D450" s="3"/>
      <c r="I450" s="1"/>
      <c r="N450" s="1"/>
    </row>
    <row r="451" spans="4:14" ht="18" customHeight="1" x14ac:dyDescent="0.2">
      <c r="D451" s="3"/>
      <c r="I451" s="1"/>
      <c r="N451" s="1"/>
    </row>
    <row r="452" spans="4:14" ht="18" customHeight="1" x14ac:dyDescent="0.2">
      <c r="D452" s="3"/>
      <c r="I452" s="1"/>
      <c r="N452" s="1"/>
    </row>
    <row r="453" spans="4:14" ht="18" customHeight="1" x14ac:dyDescent="0.2">
      <c r="D453" s="3"/>
      <c r="I453" s="1"/>
      <c r="N453" s="1"/>
    </row>
    <row r="454" spans="4:14" ht="18" customHeight="1" x14ac:dyDescent="0.2">
      <c r="D454" s="3"/>
      <c r="I454" s="1"/>
      <c r="N454" s="1"/>
    </row>
    <row r="455" spans="4:14" ht="18" customHeight="1" x14ac:dyDescent="0.2">
      <c r="D455" s="3"/>
      <c r="I455" s="1"/>
      <c r="N455" s="1"/>
    </row>
    <row r="456" spans="4:14" ht="18" customHeight="1" x14ac:dyDescent="0.2">
      <c r="D456" s="3"/>
      <c r="I456" s="1"/>
      <c r="N456" s="1"/>
    </row>
    <row r="457" spans="4:14" ht="18" customHeight="1" x14ac:dyDescent="0.2">
      <c r="D457" s="3"/>
      <c r="I457" s="1"/>
      <c r="N457" s="1"/>
    </row>
    <row r="458" spans="4:14" ht="18" customHeight="1" x14ac:dyDescent="0.2">
      <c r="D458" s="3"/>
      <c r="I458" s="1"/>
      <c r="N458" s="1"/>
    </row>
    <row r="459" spans="4:14" ht="18" customHeight="1" x14ac:dyDescent="0.2">
      <c r="D459" s="3"/>
      <c r="I459" s="1"/>
      <c r="N459" s="1"/>
    </row>
    <row r="460" spans="4:14" ht="18" customHeight="1" x14ac:dyDescent="0.2">
      <c r="D460" s="3"/>
      <c r="I460" s="1"/>
      <c r="N460" s="1"/>
    </row>
    <row r="461" spans="4:14" ht="18" customHeight="1" x14ac:dyDescent="0.2">
      <c r="D461" s="3"/>
      <c r="I461" s="1"/>
      <c r="N461" s="1"/>
    </row>
    <row r="462" spans="4:14" ht="18" customHeight="1" x14ac:dyDescent="0.2">
      <c r="D462" s="3"/>
      <c r="I462" s="1"/>
      <c r="N462" s="1"/>
    </row>
    <row r="463" spans="4:14" ht="18" customHeight="1" x14ac:dyDescent="0.2">
      <c r="D463" s="3"/>
      <c r="I463" s="1"/>
      <c r="N463" s="1"/>
    </row>
    <row r="464" spans="4:14" ht="18" customHeight="1" x14ac:dyDescent="0.2">
      <c r="D464" s="3"/>
      <c r="I464" s="1"/>
      <c r="N464" s="1"/>
    </row>
    <row r="465" spans="4:14" ht="18" customHeight="1" x14ac:dyDescent="0.2">
      <c r="D465" s="3"/>
      <c r="I465" s="1"/>
      <c r="N465" s="1"/>
    </row>
    <row r="466" spans="4:14" ht="18" customHeight="1" x14ac:dyDescent="0.2">
      <c r="D466" s="3"/>
      <c r="I466" s="1"/>
      <c r="N466" s="1"/>
    </row>
    <row r="467" spans="4:14" ht="18" customHeight="1" x14ac:dyDescent="0.2">
      <c r="D467" s="3"/>
      <c r="I467" s="1"/>
      <c r="N467" s="1"/>
    </row>
    <row r="468" spans="4:14" ht="18" customHeight="1" x14ac:dyDescent="0.2">
      <c r="D468" s="3"/>
      <c r="I468" s="1"/>
      <c r="N468" s="1"/>
    </row>
    <row r="469" spans="4:14" ht="18" customHeight="1" x14ac:dyDescent="0.2">
      <c r="D469" s="3"/>
      <c r="I469" s="1"/>
      <c r="N469" s="1"/>
    </row>
    <row r="470" spans="4:14" ht="18" customHeight="1" x14ac:dyDescent="0.2">
      <c r="D470" s="3"/>
      <c r="I470" s="1"/>
      <c r="N470" s="1"/>
    </row>
    <row r="471" spans="4:14" ht="18" customHeight="1" x14ac:dyDescent="0.2">
      <c r="D471" s="3"/>
      <c r="I471" s="1"/>
      <c r="N471" s="1"/>
    </row>
    <row r="472" spans="4:14" ht="18" customHeight="1" x14ac:dyDescent="0.2">
      <c r="D472" s="3"/>
      <c r="I472" s="1"/>
      <c r="N472" s="1"/>
    </row>
    <row r="473" spans="4:14" ht="18" customHeight="1" x14ac:dyDescent="0.2">
      <c r="D473" s="3"/>
      <c r="I473" s="1"/>
      <c r="N473" s="1"/>
    </row>
    <row r="474" spans="4:14" ht="18" customHeight="1" x14ac:dyDescent="0.2">
      <c r="D474" s="3"/>
      <c r="I474" s="1"/>
      <c r="N474" s="1"/>
    </row>
    <row r="475" spans="4:14" ht="18" customHeight="1" x14ac:dyDescent="0.2">
      <c r="D475" s="3"/>
      <c r="I475" s="1"/>
      <c r="N475" s="1"/>
    </row>
    <row r="476" spans="4:14" ht="18" customHeight="1" x14ac:dyDescent="0.2">
      <c r="D476" s="3"/>
      <c r="I476" s="1"/>
      <c r="N476" s="1"/>
    </row>
    <row r="477" spans="4:14" ht="18" customHeight="1" x14ac:dyDescent="0.2">
      <c r="D477" s="3"/>
      <c r="I477" s="1"/>
      <c r="N477" s="1"/>
    </row>
    <row r="478" spans="4:14" ht="18" customHeight="1" x14ac:dyDescent="0.2">
      <c r="D478" s="3"/>
      <c r="I478" s="1"/>
      <c r="N478" s="1"/>
    </row>
    <row r="479" spans="4:14" ht="18" customHeight="1" x14ac:dyDescent="0.2">
      <c r="D479" s="3"/>
      <c r="I479" s="1"/>
      <c r="N479" s="1"/>
    </row>
    <row r="480" spans="4:14" ht="18" customHeight="1" x14ac:dyDescent="0.2">
      <c r="D480" s="3"/>
      <c r="I480" s="1"/>
      <c r="N480" s="1"/>
    </row>
    <row r="481" spans="4:14" ht="18" customHeight="1" x14ac:dyDescent="0.2">
      <c r="D481" s="3"/>
      <c r="I481" s="1"/>
      <c r="N481" s="1"/>
    </row>
    <row r="482" spans="4:14" ht="18" customHeight="1" x14ac:dyDescent="0.2">
      <c r="D482" s="3"/>
      <c r="I482" s="1"/>
      <c r="N482" s="1"/>
    </row>
    <row r="483" spans="4:14" ht="18" customHeight="1" x14ac:dyDescent="0.2">
      <c r="D483" s="3"/>
      <c r="I483" s="1"/>
      <c r="N483" s="1"/>
    </row>
    <row r="484" spans="4:14" ht="18" customHeight="1" x14ac:dyDescent="0.2">
      <c r="D484" s="3"/>
      <c r="I484" s="1"/>
      <c r="N484" s="1"/>
    </row>
    <row r="485" spans="4:14" ht="18" customHeight="1" x14ac:dyDescent="0.2">
      <c r="D485" s="3"/>
      <c r="I485" s="1"/>
      <c r="N485" s="1"/>
    </row>
    <row r="486" spans="4:14" ht="18" customHeight="1" x14ac:dyDescent="0.2">
      <c r="D486" s="3"/>
      <c r="I486" s="1"/>
      <c r="N486" s="1"/>
    </row>
    <row r="487" spans="4:14" ht="18" customHeight="1" x14ac:dyDescent="0.2">
      <c r="D487" s="3"/>
      <c r="I487" s="1"/>
      <c r="N487" s="1"/>
    </row>
    <row r="488" spans="4:14" ht="18" customHeight="1" x14ac:dyDescent="0.2">
      <c r="D488" s="3"/>
      <c r="I488" s="1"/>
      <c r="N488" s="1"/>
    </row>
    <row r="489" spans="4:14" ht="18" customHeight="1" x14ac:dyDescent="0.2">
      <c r="D489" s="3"/>
      <c r="I489" s="1"/>
      <c r="N489" s="1"/>
    </row>
    <row r="490" spans="4:14" ht="18" customHeight="1" x14ac:dyDescent="0.2">
      <c r="D490" s="3"/>
      <c r="I490" s="1"/>
      <c r="N490" s="1"/>
    </row>
    <row r="491" spans="4:14" ht="18" customHeight="1" x14ac:dyDescent="0.2">
      <c r="D491" s="3"/>
      <c r="I491" s="1"/>
      <c r="N491" s="1"/>
    </row>
    <row r="492" spans="4:14" ht="18" customHeight="1" x14ac:dyDescent="0.2">
      <c r="D492" s="3"/>
      <c r="I492" s="1"/>
      <c r="N492" s="1"/>
    </row>
    <row r="493" spans="4:14" ht="18" customHeight="1" x14ac:dyDescent="0.2">
      <c r="D493" s="3"/>
      <c r="I493" s="1"/>
      <c r="N493" s="1"/>
    </row>
    <row r="494" spans="4:14" ht="18" customHeight="1" x14ac:dyDescent="0.2">
      <c r="D494" s="3"/>
      <c r="I494" s="1"/>
      <c r="N494" s="1"/>
    </row>
    <row r="495" spans="4:14" ht="18" customHeight="1" x14ac:dyDescent="0.2">
      <c r="D495" s="3"/>
      <c r="I495" s="1"/>
      <c r="N495" s="1"/>
    </row>
    <row r="496" spans="4:14" ht="18" customHeight="1" x14ac:dyDescent="0.2">
      <c r="D496" s="3"/>
      <c r="I496" s="1"/>
      <c r="N496" s="1"/>
    </row>
    <row r="497" spans="4:14" ht="18" customHeight="1" x14ac:dyDescent="0.2">
      <c r="D497" s="3"/>
      <c r="I497" s="1"/>
      <c r="N497" s="1"/>
    </row>
    <row r="498" spans="4:14" ht="18" customHeight="1" x14ac:dyDescent="0.2">
      <c r="D498" s="3"/>
      <c r="I498" s="1"/>
      <c r="N498" s="1"/>
    </row>
    <row r="499" spans="4:14" ht="18" customHeight="1" x14ac:dyDescent="0.2">
      <c r="D499" s="3"/>
      <c r="I499" s="1"/>
      <c r="N499" s="1"/>
    </row>
    <row r="500" spans="4:14" ht="18" customHeight="1" x14ac:dyDescent="0.2">
      <c r="D500" s="3"/>
      <c r="I500" s="1"/>
      <c r="N500" s="1"/>
    </row>
    <row r="501" spans="4:14" ht="18" customHeight="1" x14ac:dyDescent="0.2">
      <c r="D501" s="3"/>
      <c r="I501" s="1"/>
      <c r="N501" s="1"/>
    </row>
    <row r="502" spans="4:14" ht="18" customHeight="1" x14ac:dyDescent="0.2">
      <c r="D502" s="3"/>
      <c r="I502" s="1"/>
      <c r="N502" s="1"/>
    </row>
    <row r="503" spans="4:14" ht="18" customHeight="1" x14ac:dyDescent="0.2">
      <c r="D503" s="3"/>
      <c r="I503" s="1"/>
      <c r="N503" s="1"/>
    </row>
    <row r="504" spans="4:14" ht="18" customHeight="1" x14ac:dyDescent="0.2">
      <c r="D504" s="3"/>
      <c r="I504" s="1"/>
      <c r="N504" s="1"/>
    </row>
    <row r="505" spans="4:14" ht="18" customHeight="1" x14ac:dyDescent="0.2">
      <c r="D505" s="3"/>
      <c r="I505" s="1"/>
      <c r="N505" s="1"/>
    </row>
    <row r="506" spans="4:14" ht="18" customHeight="1" x14ac:dyDescent="0.2">
      <c r="D506" s="3"/>
      <c r="I506" s="1"/>
      <c r="N506" s="1"/>
    </row>
    <row r="507" spans="4:14" ht="18" customHeight="1" x14ac:dyDescent="0.2">
      <c r="D507" s="3"/>
      <c r="I507" s="1"/>
      <c r="N507" s="1"/>
    </row>
    <row r="508" spans="4:14" ht="18" customHeight="1" x14ac:dyDescent="0.2">
      <c r="D508" s="3"/>
      <c r="I508" s="1"/>
      <c r="N508" s="1"/>
    </row>
    <row r="509" spans="4:14" ht="18" customHeight="1" x14ac:dyDescent="0.2">
      <c r="D509" s="3"/>
      <c r="I509" s="1"/>
      <c r="N509" s="1"/>
    </row>
    <row r="510" spans="4:14" ht="18" customHeight="1" x14ac:dyDescent="0.2">
      <c r="D510" s="3"/>
      <c r="I510" s="1"/>
      <c r="N510" s="1"/>
    </row>
    <row r="511" spans="4:14" ht="18" customHeight="1" x14ac:dyDescent="0.2">
      <c r="D511" s="3"/>
      <c r="I511" s="1"/>
      <c r="N511" s="1"/>
    </row>
    <row r="512" spans="4:14" ht="18" customHeight="1" x14ac:dyDescent="0.2">
      <c r="D512" s="3"/>
      <c r="I512" s="1"/>
      <c r="N512" s="1"/>
    </row>
    <row r="513" spans="4:14" ht="18" customHeight="1" x14ac:dyDescent="0.2">
      <c r="D513" s="3"/>
      <c r="I513" s="1"/>
      <c r="N513" s="1"/>
    </row>
    <row r="514" spans="4:14" ht="18" customHeight="1" x14ac:dyDescent="0.2">
      <c r="D514" s="3"/>
      <c r="I514" s="1"/>
      <c r="N514" s="1"/>
    </row>
    <row r="515" spans="4:14" ht="18" customHeight="1" x14ac:dyDescent="0.2">
      <c r="D515" s="3"/>
      <c r="I515" s="1"/>
      <c r="N515" s="1"/>
    </row>
    <row r="516" spans="4:14" ht="18" customHeight="1" x14ac:dyDescent="0.2">
      <c r="D516" s="3"/>
      <c r="I516" s="1"/>
      <c r="N516" s="1"/>
    </row>
    <row r="517" spans="4:14" ht="18" customHeight="1" x14ac:dyDescent="0.2">
      <c r="D517" s="3"/>
      <c r="I517" s="1"/>
      <c r="N517" s="1"/>
    </row>
    <row r="518" spans="4:14" ht="18" customHeight="1" x14ac:dyDescent="0.2">
      <c r="D518" s="3"/>
      <c r="I518" s="1"/>
      <c r="N518" s="1"/>
    </row>
    <row r="519" spans="4:14" ht="18" customHeight="1" x14ac:dyDescent="0.2">
      <c r="D519" s="3"/>
      <c r="I519" s="1"/>
      <c r="N519" s="1"/>
    </row>
    <row r="520" spans="4:14" ht="18" customHeight="1" x14ac:dyDescent="0.2">
      <c r="D520" s="3"/>
      <c r="I520" s="1"/>
      <c r="N520" s="1"/>
    </row>
    <row r="521" spans="4:14" ht="18" customHeight="1" x14ac:dyDescent="0.2">
      <c r="D521" s="3"/>
      <c r="I521" s="1"/>
      <c r="N521" s="1"/>
    </row>
    <row r="522" spans="4:14" ht="18" customHeight="1" x14ac:dyDescent="0.2">
      <c r="D522" s="3"/>
      <c r="I522" s="1"/>
      <c r="N522" s="1"/>
    </row>
    <row r="523" spans="4:14" ht="18" customHeight="1" x14ac:dyDescent="0.2">
      <c r="D523" s="3"/>
      <c r="I523" s="1"/>
      <c r="N523" s="1"/>
    </row>
    <row r="524" spans="4:14" ht="18" customHeight="1" x14ac:dyDescent="0.2">
      <c r="D524" s="3"/>
      <c r="I524" s="1"/>
      <c r="N524" s="1"/>
    </row>
    <row r="525" spans="4:14" ht="18" customHeight="1" x14ac:dyDescent="0.2">
      <c r="D525" s="3"/>
      <c r="I525" s="1"/>
      <c r="N525" s="1"/>
    </row>
    <row r="526" spans="4:14" ht="18" customHeight="1" x14ac:dyDescent="0.2">
      <c r="D526" s="3"/>
      <c r="I526" s="1"/>
      <c r="N526" s="1"/>
    </row>
    <row r="527" spans="4:14" ht="18" customHeight="1" x14ac:dyDescent="0.2">
      <c r="D527" s="3"/>
      <c r="I527" s="1"/>
      <c r="N527" s="1"/>
    </row>
    <row r="528" spans="4:14" ht="18" customHeight="1" x14ac:dyDescent="0.2">
      <c r="D528" s="3"/>
      <c r="I528" s="1"/>
      <c r="N528" s="1"/>
    </row>
    <row r="529" spans="4:14" ht="18" customHeight="1" x14ac:dyDescent="0.2">
      <c r="D529" s="3"/>
      <c r="I529" s="1"/>
      <c r="N529" s="1"/>
    </row>
    <row r="530" spans="4:14" ht="18" customHeight="1" x14ac:dyDescent="0.2">
      <c r="D530" s="3"/>
      <c r="I530" s="1"/>
      <c r="N530" s="1"/>
    </row>
    <row r="531" spans="4:14" ht="18" customHeight="1" x14ac:dyDescent="0.2">
      <c r="D531" s="3"/>
      <c r="I531" s="1"/>
      <c r="N531" s="1"/>
    </row>
    <row r="532" spans="4:14" ht="18" customHeight="1" x14ac:dyDescent="0.2">
      <c r="D532" s="3"/>
      <c r="I532" s="1"/>
      <c r="N532" s="1"/>
    </row>
    <row r="533" spans="4:14" ht="18" customHeight="1" x14ac:dyDescent="0.2">
      <c r="D533" s="3"/>
      <c r="I533" s="1"/>
      <c r="N533" s="1"/>
    </row>
    <row r="534" spans="4:14" ht="18" customHeight="1" x14ac:dyDescent="0.2">
      <c r="D534" s="3"/>
      <c r="I534" s="1"/>
      <c r="N534" s="1"/>
    </row>
    <row r="535" spans="4:14" ht="18" customHeight="1" x14ac:dyDescent="0.2">
      <c r="D535" s="3"/>
      <c r="I535" s="1"/>
      <c r="N535" s="1"/>
    </row>
    <row r="536" spans="4:14" ht="18" customHeight="1" x14ac:dyDescent="0.2">
      <c r="D536" s="3"/>
      <c r="I536" s="1"/>
      <c r="N536" s="1"/>
    </row>
    <row r="537" spans="4:14" ht="18" customHeight="1" x14ac:dyDescent="0.2">
      <c r="D537" s="3"/>
      <c r="I537" s="1"/>
      <c r="N537" s="1"/>
    </row>
    <row r="538" spans="4:14" ht="18" customHeight="1" x14ac:dyDescent="0.2">
      <c r="D538" s="3"/>
      <c r="I538" s="1"/>
      <c r="N538" s="1"/>
    </row>
    <row r="539" spans="4:14" ht="18" customHeight="1" x14ac:dyDescent="0.2">
      <c r="D539" s="3"/>
      <c r="I539" s="1"/>
      <c r="N539" s="1"/>
    </row>
    <row r="540" spans="4:14" ht="18" customHeight="1" x14ac:dyDescent="0.2">
      <c r="D540" s="3"/>
      <c r="I540" s="1"/>
      <c r="N540" s="1"/>
    </row>
    <row r="541" spans="4:14" ht="18" customHeight="1" x14ac:dyDescent="0.2">
      <c r="D541" s="3"/>
      <c r="I541" s="1"/>
      <c r="N541" s="1"/>
    </row>
    <row r="542" spans="4:14" ht="18" customHeight="1" x14ac:dyDescent="0.2">
      <c r="D542" s="3"/>
      <c r="I542" s="1"/>
      <c r="N542" s="1"/>
    </row>
    <row r="543" spans="4:14" ht="18" customHeight="1" x14ac:dyDescent="0.2">
      <c r="D543" s="3"/>
      <c r="I543" s="1"/>
      <c r="N543" s="1"/>
    </row>
    <row r="544" spans="4:14" ht="18" customHeight="1" x14ac:dyDescent="0.2">
      <c r="D544" s="3"/>
      <c r="I544" s="1"/>
      <c r="N544" s="1"/>
    </row>
    <row r="545" spans="4:14" ht="18" customHeight="1" x14ac:dyDescent="0.2">
      <c r="D545" s="3"/>
      <c r="I545" s="1"/>
      <c r="N545" s="1"/>
    </row>
    <row r="546" spans="4:14" ht="18" customHeight="1" x14ac:dyDescent="0.2">
      <c r="D546" s="3"/>
      <c r="I546" s="1"/>
      <c r="N546" s="1"/>
    </row>
    <row r="547" spans="4:14" ht="18" customHeight="1" x14ac:dyDescent="0.2">
      <c r="D547" s="3"/>
      <c r="I547" s="1"/>
      <c r="N547" s="1"/>
    </row>
    <row r="548" spans="4:14" ht="18" customHeight="1" x14ac:dyDescent="0.2">
      <c r="D548" s="3"/>
      <c r="I548" s="1"/>
      <c r="N548" s="1"/>
    </row>
    <row r="549" spans="4:14" ht="18" customHeight="1" x14ac:dyDescent="0.2">
      <c r="D549" s="3"/>
      <c r="I549" s="1"/>
      <c r="N549" s="1"/>
    </row>
    <row r="550" spans="4:14" ht="18" customHeight="1" x14ac:dyDescent="0.2">
      <c r="D550" s="3"/>
      <c r="I550" s="1"/>
      <c r="N550" s="1"/>
    </row>
    <row r="551" spans="4:14" ht="18" customHeight="1" x14ac:dyDescent="0.2">
      <c r="D551" s="3"/>
      <c r="I551" s="1"/>
      <c r="N551" s="1"/>
    </row>
    <row r="552" spans="4:14" ht="18" customHeight="1" x14ac:dyDescent="0.2">
      <c r="D552" s="3"/>
      <c r="I552" s="1"/>
      <c r="N552" s="1"/>
    </row>
    <row r="553" spans="4:14" ht="18" customHeight="1" x14ac:dyDescent="0.2">
      <c r="D553" s="3"/>
      <c r="I553" s="1"/>
      <c r="N553" s="1"/>
    </row>
    <row r="554" spans="4:14" ht="18" customHeight="1" x14ac:dyDescent="0.2">
      <c r="D554" s="3"/>
      <c r="I554" s="1"/>
      <c r="N554" s="1"/>
    </row>
    <row r="555" spans="4:14" ht="18" customHeight="1" x14ac:dyDescent="0.2">
      <c r="D555" s="3"/>
      <c r="I555" s="1"/>
      <c r="N555" s="1"/>
    </row>
    <row r="556" spans="4:14" ht="18" customHeight="1" x14ac:dyDescent="0.2">
      <c r="D556" s="3"/>
      <c r="I556" s="1"/>
      <c r="N556" s="1"/>
    </row>
    <row r="557" spans="4:14" ht="18" customHeight="1" x14ac:dyDescent="0.2">
      <c r="D557" s="3"/>
      <c r="I557" s="1"/>
      <c r="N557" s="1"/>
    </row>
    <row r="558" spans="4:14" ht="18" customHeight="1" x14ac:dyDescent="0.2">
      <c r="D558" s="3"/>
      <c r="I558" s="1"/>
      <c r="N558" s="1"/>
    </row>
    <row r="559" spans="4:14" ht="18" customHeight="1" x14ac:dyDescent="0.2">
      <c r="D559" s="3"/>
      <c r="I559" s="1"/>
      <c r="N559" s="1"/>
    </row>
    <row r="560" spans="4:14" ht="18" customHeight="1" x14ac:dyDescent="0.2">
      <c r="D560" s="3"/>
      <c r="I560" s="1"/>
      <c r="N560" s="1"/>
    </row>
    <row r="561" spans="4:14" ht="18" customHeight="1" x14ac:dyDescent="0.2">
      <c r="D561" s="3"/>
      <c r="I561" s="1"/>
      <c r="N561" s="1"/>
    </row>
    <row r="562" spans="4:14" ht="18" customHeight="1" x14ac:dyDescent="0.2">
      <c r="D562" s="3"/>
      <c r="I562" s="1"/>
      <c r="N562" s="1"/>
    </row>
    <row r="563" spans="4:14" ht="18" customHeight="1" x14ac:dyDescent="0.2">
      <c r="D563" s="3"/>
      <c r="I563" s="1"/>
      <c r="N563" s="1"/>
    </row>
    <row r="564" spans="4:14" ht="18" customHeight="1" x14ac:dyDescent="0.2">
      <c r="D564" s="3"/>
      <c r="I564" s="1"/>
      <c r="N564" s="1"/>
    </row>
    <row r="565" spans="4:14" ht="18" customHeight="1" x14ac:dyDescent="0.2">
      <c r="D565" s="3"/>
      <c r="I565" s="1"/>
      <c r="N565" s="1"/>
    </row>
    <row r="566" spans="4:14" ht="18" customHeight="1" x14ac:dyDescent="0.2">
      <c r="D566" s="3"/>
      <c r="I566" s="1"/>
      <c r="N566" s="1"/>
    </row>
    <row r="567" spans="4:14" ht="18" customHeight="1" x14ac:dyDescent="0.2">
      <c r="D567" s="3"/>
      <c r="I567" s="1"/>
      <c r="N567" s="1"/>
    </row>
    <row r="568" spans="4:14" ht="18" customHeight="1" x14ac:dyDescent="0.2">
      <c r="D568" s="3"/>
      <c r="I568" s="1"/>
      <c r="N568" s="1"/>
    </row>
    <row r="569" spans="4:14" ht="18" customHeight="1" x14ac:dyDescent="0.2">
      <c r="D569" s="3"/>
      <c r="I569" s="1"/>
      <c r="N569" s="1"/>
    </row>
    <row r="570" spans="4:14" ht="18" customHeight="1" x14ac:dyDescent="0.2">
      <c r="D570" s="3"/>
      <c r="I570" s="1"/>
      <c r="N570" s="1"/>
    </row>
    <row r="571" spans="4:14" ht="18" customHeight="1" x14ac:dyDescent="0.2">
      <c r="D571" s="3"/>
      <c r="I571" s="1"/>
      <c r="N571" s="1"/>
    </row>
    <row r="572" spans="4:14" ht="18" customHeight="1" x14ac:dyDescent="0.2">
      <c r="D572" s="3"/>
      <c r="I572" s="1"/>
      <c r="N572" s="1"/>
    </row>
    <row r="573" spans="4:14" ht="18" customHeight="1" x14ac:dyDescent="0.2">
      <c r="D573" s="3"/>
      <c r="I573" s="1"/>
      <c r="N573" s="1"/>
    </row>
  </sheetData>
  <mergeCells count="13">
    <mergeCell ref="H1:N1"/>
    <mergeCell ref="A4:N4"/>
    <mergeCell ref="A5:N5"/>
    <mergeCell ref="B7:C7"/>
    <mergeCell ref="E6:I6"/>
    <mergeCell ref="J6:N6"/>
    <mergeCell ref="A41:I41"/>
    <mergeCell ref="J41:N41"/>
    <mergeCell ref="O6:O7"/>
    <mergeCell ref="A8:O8"/>
    <mergeCell ref="A11:O11"/>
    <mergeCell ref="A16:O16"/>
    <mergeCell ref="A30:O30"/>
  </mergeCells>
  <hyperlinks>
    <hyperlink ref="D12" r:id="rId1" xr:uid="{00000000-0004-0000-0000-000000000000}"/>
    <hyperlink ref="D13" r:id="rId2" xr:uid="{00000000-0004-0000-0000-000001000000}"/>
    <hyperlink ref="D14" r:id="rId3" xr:uid="{00000000-0004-0000-0000-000002000000}"/>
  </hyperlinks>
  <printOptions horizontalCentered="1"/>
  <pageMargins left="0.23622047244094491" right="0.23622047244094491" top="0.74803149606299213" bottom="0.74803149606299213" header="0.51181102362204722" footer="0.51181102362204722"/>
  <pageSetup paperSize="9" scale="40" fitToHeight="4" orientation="landscape" horizontalDpi="300" verticalDpi="300" r:id="rId4"/>
  <rowBreaks count="3" manualBreakCount="3">
    <brk id="16" max="16383" man="1"/>
    <brk id="22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Arkusz 1</vt:lpstr>
      <vt:lpstr>'Arkusz 1'!Obszar_wydruku</vt:lpstr>
      <vt:lpstr>'Arkusz 1'!Print_Area</vt:lpstr>
      <vt:lpstr>'Arkusz 1'!Tytuły_wydruku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Myśliwiec</dc:creator>
  <dc:description/>
  <cp:lastModifiedBy>Renata Chruściel</cp:lastModifiedBy>
  <cp:revision>2</cp:revision>
  <cp:lastPrinted>2025-08-28T08:12:36Z</cp:lastPrinted>
  <dcterms:created xsi:type="dcterms:W3CDTF">2007-11-08T20:10:16Z</dcterms:created>
  <dcterms:modified xsi:type="dcterms:W3CDTF">2025-08-28T08:18:50Z</dcterms:modified>
  <dc:language>pl-PL</dc:language>
</cp:coreProperties>
</file>