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calcPr calcId="124519"/>
</workbook>
</file>

<file path=xl/calcChain.xml><?xml version="1.0" encoding="utf-8"?>
<calcChain xmlns="http://schemas.openxmlformats.org/spreadsheetml/2006/main">
  <c r="M5" i="1"/>
  <c r="L5"/>
  <c r="N5" s="1"/>
</calcChain>
</file>

<file path=xl/sharedStrings.xml><?xml version="1.0" encoding="utf-8"?>
<sst xmlns="http://schemas.openxmlformats.org/spreadsheetml/2006/main" count="20" uniqueCount="20">
  <si>
    <t>L.p.</t>
  </si>
  <si>
    <t>szt.</t>
  </si>
  <si>
    <t>Materiał szewny</t>
  </si>
  <si>
    <t>Nazwa handlowa</t>
  </si>
  <si>
    <t>Kod towaru</t>
  </si>
  <si>
    <t>Gr. Nitki</t>
  </si>
  <si>
    <t>Ilość</t>
  </si>
  <si>
    <t>J.M.</t>
  </si>
  <si>
    <t>Cena netto</t>
  </si>
  <si>
    <t>VAT</t>
  </si>
  <si>
    <t>Cena brutto</t>
  </si>
  <si>
    <t>Wartość netto</t>
  </si>
  <si>
    <t>Wartość brutto</t>
  </si>
  <si>
    <t>UWAGI ilość saszetek w opakowaniu</t>
  </si>
  <si>
    <t>2/0</t>
  </si>
  <si>
    <t>27 mm 1/2 koła igła okrągła pojedyńcza</t>
  </si>
  <si>
    <t>ZADANIE 18</t>
  </si>
  <si>
    <r>
      <rPr>
        <b/>
        <sz val="10"/>
        <rFont val="Arial Narrow"/>
        <family val="2"/>
        <charset val="238"/>
      </rPr>
      <t>Parametry igły
bez tolerancji</t>
    </r>
  </si>
  <si>
    <r>
      <rPr>
        <b/>
        <sz val="10"/>
        <rFont val="Arial Narrow"/>
        <family val="2"/>
        <charset val="238"/>
      </rPr>
      <t>Dł.min.
nitki (cm)</t>
    </r>
  </si>
  <si>
    <t>Nić syntetyczna niewchłanialna, barwiona-pleciony poliester (z politereftalanu etylenu) powlekany polibutylanem lub silikonem (każde włókno z osobna) do podkłucia naczyń w neurochirurgii i torakochirurgii. Stosunek igła-nitka 1:1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</si>
</sst>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1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rgb="FF000000"/>
      <name val="Arial Narrow"/>
      <family val="2"/>
      <charset val="238"/>
    </font>
    <font>
      <sz val="10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u/>
      <sz val="10"/>
      <name val="Arial Narrow"/>
      <family val="2"/>
      <charset val="238"/>
    </font>
    <font>
      <b/>
      <sz val="10"/>
      <color rgb="FF00000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1C1C1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2" borderId="0" xfId="0" applyFont="1" applyFill="1" applyAlignment="1">
      <alignment vertical="center" wrapText="1"/>
    </xf>
    <xf numFmtId="1" fontId="7" fillId="0" borderId="5" xfId="0" applyNumberFormat="1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4" fontId="4" fillId="0" borderId="0" xfId="1" applyFont="1" applyFill="1" applyAlignment="1">
      <alignment horizontal="center" vertical="center"/>
    </xf>
    <xf numFmtId="2" fontId="4" fillId="0" borderId="0" xfId="1" applyNumberFormat="1" applyFont="1" applyFill="1" applyAlignment="1">
      <alignment vertical="center"/>
    </xf>
    <xf numFmtId="44" fontId="3" fillId="0" borderId="0" xfId="1" applyFont="1" applyFill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1" fontId="11" fillId="0" borderId="3" xfId="0" applyNumberFormat="1" applyFont="1" applyBorder="1" applyAlignment="1">
      <alignment horizontal="center" vertical="center" shrinkToFit="1"/>
    </xf>
    <xf numFmtId="1" fontId="11" fillId="0" borderId="2" xfId="0" applyNumberFormat="1" applyFont="1" applyBorder="1" applyAlignment="1">
      <alignment horizontal="center" vertical="center" shrinkToFit="1"/>
    </xf>
    <xf numFmtId="1" fontId="11" fillId="0" borderId="4" xfId="0" applyNumberFormat="1" applyFont="1" applyBorder="1" applyAlignment="1">
      <alignment horizontal="center" vertical="center" shrinkToFit="1"/>
    </xf>
    <xf numFmtId="0" fontId="6" fillId="0" borderId="5" xfId="0" applyFont="1" applyBorder="1" applyAlignment="1">
      <alignment horizontal="left" vertical="center" wrapText="1"/>
    </xf>
    <xf numFmtId="3" fontId="7" fillId="0" borderId="5" xfId="0" applyNumberFormat="1" applyFont="1" applyBorder="1" applyAlignment="1">
      <alignment horizontal="center" vertical="center" shrinkToFit="1"/>
    </xf>
    <xf numFmtId="44" fontId="6" fillId="0" borderId="5" xfId="1" applyFont="1" applyBorder="1" applyAlignment="1">
      <alignment horizontal="center" vertical="center" wrapText="1"/>
    </xf>
    <xf numFmtId="9" fontId="7" fillId="0" borderId="5" xfId="2" applyFont="1" applyBorder="1" applyAlignment="1">
      <alignment horizontal="center" vertical="center" shrinkToFit="1"/>
    </xf>
    <xf numFmtId="44" fontId="6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"/>
  <sheetViews>
    <sheetView tabSelected="1" workbookViewId="0">
      <selection activeCell="J18" sqref="J18"/>
    </sheetView>
  </sheetViews>
  <sheetFormatPr defaultRowHeight="15.75"/>
  <cols>
    <col min="1" max="1" width="5.42578125" style="6" customWidth="1"/>
    <col min="2" max="2" width="45.140625" style="7" customWidth="1"/>
    <col min="3" max="3" width="13.85546875" style="6" customWidth="1"/>
    <col min="4" max="4" width="10.5703125" style="6" customWidth="1"/>
    <col min="5" max="5" width="9.5703125" style="6" customWidth="1"/>
    <col min="6" max="6" width="10.7109375" style="6" customWidth="1"/>
    <col min="7" max="7" width="9.5703125" style="7" customWidth="1"/>
    <col min="8" max="8" width="8.7109375" style="8" customWidth="1"/>
    <col min="9" max="9" width="5.7109375" style="6" customWidth="1"/>
    <col min="10" max="10" width="10.42578125" style="9" customWidth="1"/>
    <col min="11" max="11" width="7.85546875" style="10" customWidth="1"/>
    <col min="12" max="12" width="10.28515625" style="10" customWidth="1"/>
    <col min="13" max="13" width="13.28515625" style="11" customWidth="1"/>
    <col min="14" max="14" width="11.5703125" style="7" customWidth="1"/>
    <col min="15" max="15" width="11.42578125" style="6" bestFit="1" customWidth="1"/>
    <col min="16" max="16384" width="9.140625" style="12"/>
  </cols>
  <sheetData>
    <row r="1" spans="1:15" s="16" customFormat="1" ht="28.7" customHeight="1">
      <c r="A1" s="13" t="s">
        <v>0</v>
      </c>
      <c r="B1" s="13" t="s">
        <v>2</v>
      </c>
      <c r="C1" s="13" t="s">
        <v>3</v>
      </c>
      <c r="D1" s="13" t="s">
        <v>4</v>
      </c>
      <c r="E1" s="13" t="s">
        <v>5</v>
      </c>
      <c r="F1" s="14" t="s">
        <v>17</v>
      </c>
      <c r="G1" s="14" t="s">
        <v>18</v>
      </c>
      <c r="H1" s="13" t="s">
        <v>6</v>
      </c>
      <c r="I1" s="13" t="s">
        <v>7</v>
      </c>
      <c r="J1" s="13" t="s">
        <v>8</v>
      </c>
      <c r="K1" s="13" t="s">
        <v>9</v>
      </c>
      <c r="L1" s="13" t="s">
        <v>10</v>
      </c>
      <c r="M1" s="13" t="s">
        <v>11</v>
      </c>
      <c r="N1" s="13" t="s">
        <v>12</v>
      </c>
      <c r="O1" s="15" t="s">
        <v>13</v>
      </c>
    </row>
    <row r="2" spans="1:15" s="16" customFormat="1" ht="19.5" customHeight="1">
      <c r="A2" s="17">
        <v>1</v>
      </c>
      <c r="B2" s="17">
        <v>2</v>
      </c>
      <c r="C2" s="18">
        <v>3</v>
      </c>
      <c r="D2" s="18">
        <v>4</v>
      </c>
      <c r="E2" s="18">
        <v>5</v>
      </c>
      <c r="F2" s="18">
        <v>6</v>
      </c>
      <c r="G2" s="18">
        <v>7</v>
      </c>
      <c r="H2" s="18">
        <v>8</v>
      </c>
      <c r="I2" s="18">
        <v>9</v>
      </c>
      <c r="J2" s="18">
        <v>12</v>
      </c>
      <c r="K2" s="18">
        <v>13</v>
      </c>
      <c r="L2" s="18">
        <v>14</v>
      </c>
      <c r="M2" s="18">
        <v>15</v>
      </c>
      <c r="N2" s="18">
        <v>16</v>
      </c>
      <c r="O2" s="19">
        <v>17</v>
      </c>
    </row>
    <row r="3" spans="1:15" s="2" customFormat="1" ht="13.7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s="1" customFormat="1" ht="16.5">
      <c r="A4" s="26" t="s">
        <v>16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s="2" customFormat="1" ht="98.25" customHeight="1">
      <c r="A5" s="4">
        <v>1</v>
      </c>
      <c r="B5" s="20" t="s">
        <v>19</v>
      </c>
      <c r="C5" s="5"/>
      <c r="D5" s="5"/>
      <c r="E5" s="5" t="s">
        <v>14</v>
      </c>
      <c r="F5" s="25" t="s">
        <v>15</v>
      </c>
      <c r="G5" s="4">
        <v>75</v>
      </c>
      <c r="H5" s="21">
        <v>1152</v>
      </c>
      <c r="I5" s="5" t="s">
        <v>1</v>
      </c>
      <c r="J5" s="22">
        <v>0</v>
      </c>
      <c r="K5" s="23"/>
      <c r="L5" s="22">
        <f>J5*1.08</f>
        <v>0</v>
      </c>
      <c r="M5" s="24">
        <f>H5*J5</f>
        <v>0</v>
      </c>
      <c r="N5" s="24">
        <f>H5*L5</f>
        <v>0</v>
      </c>
      <c r="O5" s="5"/>
    </row>
  </sheetData>
  <mergeCells count="1">
    <mergeCell ref="A4:O4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  <headerFooter>
    <oddHeader>&amp;Lsprawa 28/2025&amp;C&amp;"-,Pogrubiony"FORMULARZ CENOWY ZADANIE 18&amp;RZAŁĄCZNIK NR 9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2025-04-01T11:13:52Z</dcterms:modified>
</cp:coreProperties>
</file>