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4\przetargi\93-LEKI cz. III\93-SWZ leki III strona\"/>
    </mc:Choice>
  </mc:AlternateContent>
  <xr:revisionPtr revIDLastSave="0" documentId="13_ncr:1_{9C31F3D5-9644-4597-8587-12F0F9F2B7E4}" xr6:coauthVersionLast="47" xr6:coauthVersionMax="47" xr10:uidLastSave="{00000000-0000-0000-0000-000000000000}"/>
  <bookViews>
    <workbookView xWindow="-120" yWindow="-120" windowWidth="29040" windowHeight="15720" activeTab="1" xr2:uid="{7100C039-76AE-4808-BD61-7BB63F7D8D73}"/>
  </bookViews>
  <sheets>
    <sheet name="Arkusz1" sheetId="1" r:id="rId1"/>
    <sheet name="Arkusz2" sheetId="2" r:id="rId2"/>
  </sheet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G6" i="1"/>
  <c r="G6" i="2"/>
  <c r="G7" i="2" s="1"/>
  <c r="I6" i="2" l="1"/>
  <c r="I7" i="2" s="1"/>
  <c r="I7" i="1"/>
  <c r="G7" i="1" l="1"/>
</calcChain>
</file>

<file path=xl/sharedStrings.xml><?xml version="1.0" encoding="utf-8"?>
<sst xmlns="http://schemas.openxmlformats.org/spreadsheetml/2006/main" count="47" uniqueCount="33">
  <si>
    <t>Lp</t>
  </si>
  <si>
    <t>Nazwa</t>
  </si>
  <si>
    <t>Ilość</t>
  </si>
  <si>
    <t>Jm</t>
  </si>
  <si>
    <t xml:space="preserve">Cena netto </t>
  </si>
  <si>
    <t>Wartość netto</t>
  </si>
  <si>
    <t>VAT</t>
  </si>
  <si>
    <t xml:space="preserve">Wartość brutto </t>
  </si>
  <si>
    <t xml:space="preserve">Albumin Human 20% 10 ml </t>
  </si>
  <si>
    <t>szt</t>
  </si>
  <si>
    <t xml:space="preserve">RAZEM </t>
  </si>
  <si>
    <t>x</t>
  </si>
  <si>
    <t xml:space="preserve">UWAGA:        
1. Wskazanie przez Zamawiającego marki lub nazwy handlowej określa klasę produktu, będącego przedmiotem zamówienia i służy ustaleniu standardu, a nie wskazuje na konkretny produkt lub konkretnego producenta.  Zaoferowane preparaty powinny  być o tej samej lub wyższej jakości i parametrach.        
2. Zamawiający dopuszcza także zmianę postaci leków podanych w SWZ na inne formy doustne ( tabl., kapsułki, tabl. powlekane, drażetki) przy jednoznacznym zachowaniu dawki.        
3. Wykonawcy przysługuje prawo do zmiany wielkości opakowania jednostkowego leku, z jednoczesnym zastrzeżeniem, że zmiana wielkości opakowania musi powodować, że sumaryczna ilość leku (tabletek, ampułek, fiolek itp.) pozostanie bez zmian lub będzie co najmniej równa lub przekroczona do ilości określonej w specyfikacji (+/- 2%)         
4. W ofercie winny być oferowane preparaty rejestrowane wyłącznie jako produkty lecznicze.        
</t>
  </si>
  <si>
    <t>Nazwa oferowanego preparatu/dawka/postać farmakologiczna/kod EAN</t>
  </si>
  <si>
    <t>Ilość oferowana</t>
  </si>
  <si>
    <t>jm</t>
  </si>
  <si>
    <t>Cena netto</t>
  </si>
  <si>
    <t>VAT [%]</t>
  </si>
  <si>
    <t>Wartość brutto</t>
  </si>
  <si>
    <t xml:space="preserve">Nazwa zaoferowanego preparatu, dawka, postać farmakologiczna, Kod EAN </t>
  </si>
  <si>
    <t>op</t>
  </si>
  <si>
    <t>RAZEM</t>
  </si>
  <si>
    <t>X</t>
  </si>
  <si>
    <t>UWAGA:</t>
  </si>
  <si>
    <t>1. Wskazanie przez Zamawiającego marki lub nazwy handlowej określa klasę produktu, będącego przedmiotem zamówienia i służy ustaleniu standardu, a nie wskazuje na konkretny produkt lub konkretnego producenta.  Zaoferowane preparaty powinny  być o tej samej lub wyższej jakości i parametrach.</t>
  </si>
  <si>
    <t>2. Zamawiający dopuszcza także zmianę postaci leków podanych w SWZ na inne formy doustne ( tabl., kapsułki, tabl. powlekane, drażetki) przy jednoznacznym zachowaniu dawki.</t>
  </si>
  <si>
    <t xml:space="preserve">3. Wykonawcy przysługuje prawo do zmiany wielkości opakowania jednostkowego leku, z jednoczesnym zastrzeżeniem, że zmiana wielkości opakowania musi powodować, że sumaryczna ilość leku (tabletek, ampułek, fiolek itp.) pozostanie bez zmian lub będzie co najmniej równa lub przekroczona do ilości określonej w specyfikacji (+/- 2%) </t>
  </si>
  <si>
    <t>4. W ofercie winny być oferowane preparaty rejestrowane wyłącznie jako produkty lecznicze.</t>
  </si>
  <si>
    <t>SEVORANE 250 ml butelka ze szczelnym  fabrycznie zamontowanym systemem napełniania bez  żadnych elementów łączących pomiędzy butelką i parownikiem z zawartością wody powyżej 0,03% Butelka pasujaca do parowników zamontowanych aktualnie  na blokach operacyjnych w tym do parowników  bedących własnością zamawiającego</t>
  </si>
  <si>
    <t xml:space="preserve">Ilość </t>
  </si>
  <si>
    <t xml:space="preserve">Część nr 1 - Dostawa Abumin 10 ml </t>
  </si>
  <si>
    <t>Załącznik nr 2 do SWZ, Załącznik nr 1 do Umowy</t>
  </si>
  <si>
    <t>Część nr 2 - Dostawa produktu leczniczego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</si>
</sst>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</cellStyleXfs>
  <cellXfs count="3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3" fillId="0" borderId="0" xfId="0" applyFont="1"/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4" fontId="5" fillId="0" borderId="1" xfId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4" fontId="4" fillId="0" borderId="1" xfId="0" applyNumberFormat="1" applyFont="1" applyBorder="1" applyAlignment="1">
      <alignment horizontal="center" vertical="center"/>
    </xf>
    <xf numFmtId="9" fontId="4" fillId="2" borderId="1" xfId="2" applyFont="1" applyFill="1" applyBorder="1" applyAlignment="1">
      <alignment horizontal="center" vertical="center"/>
    </xf>
    <xf numFmtId="44" fontId="7" fillId="2" borderId="1" xfId="0" applyNumberFormat="1" applyFont="1" applyFill="1" applyBorder="1" applyAlignment="1">
      <alignment horizontal="center" vertical="center"/>
    </xf>
    <xf numFmtId="0" fontId="0" fillId="0" borderId="1" xfId="0" applyBorder="1"/>
    <xf numFmtId="44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44" fontId="5" fillId="0" borderId="0" xfId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/>
    </xf>
    <xf numFmtId="44" fontId="7" fillId="2" borderId="1" xfId="3" applyNumberFormat="1" applyFont="1" applyFill="1" applyBorder="1" applyAlignment="1">
      <alignment vertical="center"/>
    </xf>
    <xf numFmtId="44" fontId="3" fillId="0" borderId="1" xfId="0" applyNumberFormat="1" applyFont="1" applyBorder="1" applyAlignment="1">
      <alignment horizontal="center" vertical="center"/>
    </xf>
    <xf numFmtId="0" fontId="5" fillId="0" borderId="0" xfId="0" applyFont="1"/>
    <xf numFmtId="0" fontId="9" fillId="0" borderId="0" xfId="0" applyFont="1"/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left" vertical="top" wrapText="1"/>
    </xf>
  </cellXfs>
  <cellStyles count="4">
    <cellStyle name="Excel Built-in Normal" xfId="3" xr:uid="{CD7A39C8-D245-420D-82E5-25960AC0F9DA}"/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935F7-F39B-412B-BA61-D2CF0E38B08F}">
  <dimension ref="A1:J16"/>
  <sheetViews>
    <sheetView workbookViewId="0">
      <selection activeCell="B25" sqref="B25"/>
    </sheetView>
  </sheetViews>
  <sheetFormatPr defaultRowHeight="15"/>
  <cols>
    <col min="1" max="1" width="5.85546875" customWidth="1"/>
    <col min="2" max="2" width="34.42578125" customWidth="1"/>
    <col min="3" max="3" width="13.5703125" customWidth="1"/>
    <col min="4" max="4" width="11.85546875" customWidth="1"/>
    <col min="6" max="6" width="16.7109375" customWidth="1"/>
    <col min="7" max="7" width="17.42578125" customWidth="1"/>
    <col min="8" max="8" width="7.7109375" customWidth="1"/>
    <col min="9" max="9" width="16.85546875" customWidth="1"/>
    <col min="10" max="10" width="28.7109375" customWidth="1"/>
  </cols>
  <sheetData>
    <row r="1" spans="1:10">
      <c r="H1" s="35" t="s">
        <v>31</v>
      </c>
      <c r="I1" s="35"/>
      <c r="J1" s="35"/>
    </row>
    <row r="3" spans="1:10" s="30" customFormat="1" ht="12.75">
      <c r="A3" s="29" t="s">
        <v>30</v>
      </c>
      <c r="B3" s="29"/>
      <c r="C3" s="29"/>
      <c r="D3" s="29"/>
      <c r="E3" s="29"/>
      <c r="F3" s="29"/>
      <c r="G3" s="29"/>
      <c r="H3" s="29"/>
      <c r="I3" s="29"/>
      <c r="J3" s="29"/>
    </row>
    <row r="4" spans="1:10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 ht="38.25">
      <c r="A5" s="24" t="s">
        <v>0</v>
      </c>
      <c r="B5" s="24" t="s">
        <v>1</v>
      </c>
      <c r="C5" s="25" t="s">
        <v>29</v>
      </c>
      <c r="D5" s="25" t="s">
        <v>14</v>
      </c>
      <c r="E5" s="24" t="s">
        <v>3</v>
      </c>
      <c r="F5" s="24" t="s">
        <v>4</v>
      </c>
      <c r="G5" s="24" t="s">
        <v>5</v>
      </c>
      <c r="H5" s="24" t="s">
        <v>6</v>
      </c>
      <c r="I5" s="24" t="s">
        <v>7</v>
      </c>
      <c r="J5" s="25" t="s">
        <v>13</v>
      </c>
    </row>
    <row r="6" spans="1:10" ht="24" customHeight="1">
      <c r="A6" s="2">
        <v>1</v>
      </c>
      <c r="B6" s="2" t="s">
        <v>8</v>
      </c>
      <c r="C6" s="2">
        <v>250</v>
      </c>
      <c r="D6" s="2"/>
      <c r="E6" s="2" t="s">
        <v>9</v>
      </c>
      <c r="F6" s="3"/>
      <c r="G6" s="28">
        <f>D6*F6</f>
        <v>0</v>
      </c>
      <c r="H6" s="4"/>
      <c r="I6" s="28">
        <f>G6*(H6+1)</f>
        <v>0</v>
      </c>
      <c r="J6" s="3"/>
    </row>
    <row r="7" spans="1:10">
      <c r="A7" s="33" t="s">
        <v>10</v>
      </c>
      <c r="B7" s="34"/>
      <c r="C7" s="1" t="s">
        <v>11</v>
      </c>
      <c r="D7" s="1" t="s">
        <v>11</v>
      </c>
      <c r="E7" s="1" t="s">
        <v>11</v>
      </c>
      <c r="F7" s="1" t="s">
        <v>11</v>
      </c>
      <c r="G7" s="20">
        <f>SUM(G6)</f>
        <v>0</v>
      </c>
      <c r="H7" s="1" t="s">
        <v>11</v>
      </c>
      <c r="I7" s="20">
        <f>SUM(I6)</f>
        <v>0</v>
      </c>
      <c r="J7" s="5" t="s">
        <v>11</v>
      </c>
    </row>
    <row r="8" spans="1:10">
      <c r="A8" s="6"/>
      <c r="B8" s="6"/>
      <c r="C8" s="6"/>
      <c r="D8" s="6"/>
      <c r="E8" s="6"/>
      <c r="F8" s="6"/>
      <c r="G8" s="6"/>
      <c r="H8" s="6"/>
      <c r="I8" s="6"/>
      <c r="J8" s="6"/>
    </row>
    <row r="9" spans="1:10">
      <c r="A9" s="31" t="s">
        <v>12</v>
      </c>
      <c r="B9" s="32"/>
      <c r="C9" s="32"/>
      <c r="D9" s="32"/>
      <c r="E9" s="32"/>
      <c r="F9" s="32"/>
      <c r="G9" s="32"/>
      <c r="H9" s="32"/>
      <c r="I9" s="32"/>
      <c r="J9" s="32"/>
    </row>
    <row r="10" spans="1:10">
      <c r="A10" s="32"/>
      <c r="B10" s="32"/>
      <c r="C10" s="32"/>
      <c r="D10" s="32"/>
      <c r="E10" s="32"/>
      <c r="F10" s="32"/>
      <c r="G10" s="32"/>
      <c r="H10" s="32"/>
      <c r="I10" s="32"/>
      <c r="J10" s="32"/>
    </row>
    <row r="11" spans="1:10">
      <c r="A11" s="32"/>
      <c r="B11" s="32"/>
      <c r="C11" s="32"/>
      <c r="D11" s="32"/>
      <c r="E11" s="32"/>
      <c r="F11" s="32"/>
      <c r="G11" s="32"/>
      <c r="H11" s="32"/>
      <c r="I11" s="32"/>
      <c r="J11" s="32"/>
    </row>
    <row r="12" spans="1:10">
      <c r="A12" s="32"/>
      <c r="B12" s="32"/>
      <c r="C12" s="32"/>
      <c r="D12" s="32"/>
      <c r="E12" s="32"/>
      <c r="F12" s="32"/>
      <c r="G12" s="32"/>
      <c r="H12" s="32"/>
      <c r="I12" s="32"/>
      <c r="J12" s="32"/>
    </row>
    <row r="13" spans="1:10">
      <c r="A13" s="32"/>
      <c r="B13" s="32"/>
      <c r="C13" s="32"/>
      <c r="D13" s="32"/>
      <c r="E13" s="32"/>
      <c r="F13" s="32"/>
      <c r="G13" s="32"/>
      <c r="H13" s="32"/>
      <c r="I13" s="32"/>
      <c r="J13" s="32"/>
    </row>
    <row r="14" spans="1:10">
      <c r="A14" s="32"/>
      <c r="B14" s="32"/>
      <c r="C14" s="32"/>
      <c r="D14" s="32"/>
      <c r="E14" s="32"/>
      <c r="F14" s="32"/>
      <c r="G14" s="32"/>
      <c r="H14" s="32"/>
      <c r="I14" s="32"/>
      <c r="J14" s="32"/>
    </row>
    <row r="15" spans="1:10">
      <c r="A15" s="32"/>
      <c r="B15" s="32"/>
      <c r="C15" s="32"/>
      <c r="D15" s="32"/>
      <c r="E15" s="32"/>
      <c r="F15" s="32"/>
      <c r="G15" s="32"/>
      <c r="H15" s="32"/>
      <c r="I15" s="32"/>
      <c r="J15" s="32"/>
    </row>
    <row r="16" spans="1:10">
      <c r="A16" s="32"/>
      <c r="B16" s="32"/>
      <c r="C16" s="32"/>
      <c r="D16" s="32"/>
      <c r="E16" s="32"/>
      <c r="F16" s="32"/>
      <c r="G16" s="32"/>
      <c r="H16" s="32"/>
      <c r="I16" s="32"/>
      <c r="J16" s="32"/>
    </row>
  </sheetData>
  <mergeCells count="3">
    <mergeCell ref="A9:J16"/>
    <mergeCell ref="A7:B7"/>
    <mergeCell ref="H1:J1"/>
  </mergeCells>
  <pageMargins left="0.7" right="0.7" top="0.75" bottom="0.75" header="0.3" footer="0.3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370B8-23EE-43E1-A9AC-2104F301689C}">
  <dimension ref="A1:J13"/>
  <sheetViews>
    <sheetView tabSelected="1" workbookViewId="0">
      <selection activeCell="B3" sqref="B3"/>
    </sheetView>
  </sheetViews>
  <sheetFormatPr defaultRowHeight="15"/>
  <cols>
    <col min="1" max="1" width="5.5703125" customWidth="1"/>
    <col min="2" max="2" width="61.5703125" customWidth="1"/>
    <col min="4" max="4" width="10.85546875" customWidth="1"/>
    <col min="6" max="6" width="13.42578125" customWidth="1"/>
    <col min="7" max="7" width="14.28515625" customWidth="1"/>
    <col min="9" max="9" width="14.42578125" customWidth="1"/>
    <col min="10" max="10" width="22.85546875" customWidth="1"/>
  </cols>
  <sheetData>
    <row r="1" spans="1:10">
      <c r="H1" s="35" t="s">
        <v>31</v>
      </c>
      <c r="I1" s="35"/>
      <c r="J1" s="35"/>
    </row>
    <row r="3" spans="1:10">
      <c r="B3" s="26" t="s">
        <v>32</v>
      </c>
    </row>
    <row r="5" spans="1:10" ht="61.5" customHeight="1">
      <c r="A5" s="8" t="s">
        <v>0</v>
      </c>
      <c r="B5" s="8" t="s">
        <v>1</v>
      </c>
      <c r="C5" s="8" t="s">
        <v>2</v>
      </c>
      <c r="D5" s="9" t="s">
        <v>14</v>
      </c>
      <c r="E5" s="8" t="s">
        <v>15</v>
      </c>
      <c r="F5" s="10" t="s">
        <v>16</v>
      </c>
      <c r="G5" s="10" t="s">
        <v>5</v>
      </c>
      <c r="H5" s="11" t="s">
        <v>17</v>
      </c>
      <c r="I5" s="10" t="s">
        <v>18</v>
      </c>
      <c r="J5" s="9" t="s">
        <v>19</v>
      </c>
    </row>
    <row r="6" spans="1:10" ht="93.75" customHeight="1">
      <c r="A6" s="12">
        <v>1</v>
      </c>
      <c r="B6" s="13" t="s">
        <v>28</v>
      </c>
      <c r="C6" s="14">
        <v>50</v>
      </c>
      <c r="D6" s="15"/>
      <c r="E6" s="15" t="s">
        <v>20</v>
      </c>
      <c r="F6" s="16"/>
      <c r="G6" s="27">
        <f>D6*F6</f>
        <v>0</v>
      </c>
      <c r="H6" s="17"/>
      <c r="I6" s="18">
        <f>G6*(H6+1)</f>
        <v>0</v>
      </c>
      <c r="J6" s="19"/>
    </row>
    <row r="7" spans="1:10">
      <c r="A7" s="20"/>
      <c r="B7" s="20" t="s">
        <v>21</v>
      </c>
      <c r="C7" s="20" t="s">
        <v>22</v>
      </c>
      <c r="D7" s="20" t="s">
        <v>22</v>
      </c>
      <c r="E7" s="20" t="s">
        <v>22</v>
      </c>
      <c r="F7" s="20" t="s">
        <v>22</v>
      </c>
      <c r="G7" s="20">
        <f>SUM(G6)</f>
        <v>0</v>
      </c>
      <c r="H7" s="20" t="s">
        <v>22</v>
      </c>
      <c r="I7" s="20">
        <f>SUM(I6)</f>
        <v>0</v>
      </c>
      <c r="J7" s="20"/>
    </row>
    <row r="9" spans="1:10">
      <c r="A9" s="7"/>
      <c r="B9" s="21" t="s">
        <v>23</v>
      </c>
      <c r="C9" s="22"/>
      <c r="D9" s="22"/>
      <c r="E9" s="22"/>
      <c r="F9" s="22"/>
      <c r="G9" s="23"/>
      <c r="H9" s="22"/>
      <c r="I9" s="23"/>
    </row>
    <row r="10" spans="1:10" ht="34.5" customHeight="1">
      <c r="A10" s="22"/>
      <c r="B10" s="36" t="s">
        <v>24</v>
      </c>
      <c r="C10" s="36"/>
      <c r="D10" s="36"/>
      <c r="E10" s="36"/>
      <c r="F10" s="36"/>
      <c r="G10" s="36"/>
      <c r="H10" s="36"/>
      <c r="I10" s="36"/>
    </row>
    <row r="11" spans="1:10" ht="25.5" customHeight="1">
      <c r="A11" s="22"/>
      <c r="B11" s="36" t="s">
        <v>25</v>
      </c>
      <c r="C11" s="36"/>
      <c r="D11" s="36"/>
      <c r="E11" s="36"/>
      <c r="F11" s="36"/>
      <c r="G11" s="36"/>
      <c r="H11" s="36"/>
      <c r="I11" s="36"/>
    </row>
    <row r="12" spans="1:10" ht="39" customHeight="1">
      <c r="A12" s="22"/>
      <c r="B12" s="36" t="s">
        <v>26</v>
      </c>
      <c r="C12" s="36"/>
      <c r="D12" s="36"/>
      <c r="E12" s="36"/>
      <c r="F12" s="36"/>
      <c r="G12" s="36"/>
      <c r="H12" s="36"/>
      <c r="I12" s="36"/>
    </row>
    <row r="13" spans="1:10" ht="24.75" customHeight="1">
      <c r="A13" s="22"/>
      <c r="B13" s="36" t="s">
        <v>27</v>
      </c>
      <c r="C13" s="36"/>
      <c r="D13" s="36"/>
      <c r="E13" s="36"/>
      <c r="F13" s="36"/>
      <c r="G13" s="36"/>
      <c r="H13" s="36"/>
      <c r="I13" s="36"/>
    </row>
  </sheetData>
  <mergeCells count="5">
    <mergeCell ref="B10:I10"/>
    <mergeCell ref="B11:I11"/>
    <mergeCell ref="B12:I12"/>
    <mergeCell ref="B13:I13"/>
    <mergeCell ref="H1:J1"/>
  </mergeCells>
  <pageMargins left="0.7" right="0.7" top="0.75" bottom="0.75" header="0.3" footer="0.3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Woźniak</dc:creator>
  <cp:lastModifiedBy>Karolina Hetmanowska-Prentke</cp:lastModifiedBy>
  <cp:lastPrinted>2024-11-14T13:04:15Z</cp:lastPrinted>
  <dcterms:created xsi:type="dcterms:W3CDTF">2024-10-15T11:02:34Z</dcterms:created>
  <dcterms:modified xsi:type="dcterms:W3CDTF">2024-11-14T13:04:18Z</dcterms:modified>
</cp:coreProperties>
</file>