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iotr.hoffmann\2024\ZG.270 Zamówiewnia publiczne\ZG.270.68.2024 Usługi Leśne 2025\SWZ z załącznikami 2025\Zał. nr 1 Formularze ofertowe\"/>
    </mc:Choice>
  </mc:AlternateContent>
  <xr:revisionPtr revIDLastSave="0" documentId="13_ncr:1_{2EFF6366-3342-484A-9ED2-0E19DCD659B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ularz ofertowy" sheetId="1" r:id="rId1"/>
  </sheets>
  <calcPr calcId="191029"/>
</workbook>
</file>

<file path=xl/calcChain.xml><?xml version="1.0" encoding="utf-8"?>
<calcChain xmlns="http://schemas.openxmlformats.org/spreadsheetml/2006/main">
  <c r="I40" i="1" l="1"/>
  <c r="K40" i="1" s="1"/>
  <c r="L40" i="1" s="1"/>
  <c r="I37" i="1"/>
  <c r="I32" i="1"/>
  <c r="F42" i="1" s="1"/>
  <c r="K37" i="1" l="1"/>
  <c r="L37" i="1" s="1"/>
  <c r="K32" i="1"/>
  <c r="L32" i="1" s="1"/>
  <c r="F43" i="1" s="1"/>
  <c r="B26" i="1" s="1"/>
</calcChain>
</file>

<file path=xl/sharedStrings.xml><?xml version="1.0" encoding="utf-8"?>
<sst xmlns="http://schemas.openxmlformats.org/spreadsheetml/2006/main" count="75" uniqueCount="49">
  <si>
    <t>Lp.</t>
  </si>
  <si>
    <t>Nr poz.
w STWPL</t>
  </si>
  <si>
    <t>Kod czynności do rozliczenia</t>
  </si>
  <si>
    <t>Czynność - opis prac</t>
  </si>
  <si>
    <t>Jedn. miary</t>
  </si>
  <si>
    <t>Ilość</t>
  </si>
  <si>
    <t>Cena jednostkowa netto w PLN</t>
  </si>
  <si>
    <t>Wartość 
całkowita netto
w PLN</t>
  </si>
  <si>
    <t>Stawka VAT</t>
  </si>
  <si>
    <t>Wartość VAT w PLN</t>
  </si>
  <si>
    <t xml:space="preserve">Wartość całkowita brutto 
w PLN
</t>
  </si>
  <si>
    <t xml:space="preserve">  2</t>
  </si>
  <si>
    <t>CWD-D</t>
  </si>
  <si>
    <t>Całkowity wyrób drewna technologią dowolną</t>
  </si>
  <si>
    <t>M3</t>
  </si>
  <si>
    <t>372</t>
  </si>
  <si>
    <t>GODZ PILA</t>
  </si>
  <si>
    <t>Prace wykonywane ręcznie z użyciem pilarki</t>
  </si>
  <si>
    <t>H</t>
  </si>
  <si>
    <t>Cena łączna netto w PLN</t>
  </si>
  <si>
    <t>Cena łączna brutto w PLN</t>
  </si>
  <si>
    <t>Podwykonawca 
(firma lub nazwa, adres)</t>
  </si>
  <si>
    <t>Zakres rzeczowy</t>
  </si>
  <si>
    <t xml:space="preserve">Wykonawca wspólnie ubiegający się o udzielenie zamówienia 
(nazwa/firma, adres)
</t>
  </si>
  <si>
    <t>Zakres rzeczowy zamówienia, który zostanie wykonany przez danego Wykonawcę wspólnie ubiegającego się o udzielenie zamówienia</t>
  </si>
  <si>
    <t xml:space="preserve">Załącznik nr 1 do SWZ </t>
  </si>
  <si>
    <t>(Nazwa i adres wykonawcy)</t>
  </si>
  <si>
    <t>____________________________, dnia ______________</t>
  </si>
  <si>
    <t>FORMULARZ OFERTOWY</t>
  </si>
  <si>
    <t>Skarb Państwa</t>
  </si>
  <si>
    <t>Państwowe Gospodarstwo Leśne Lasy Państwowe</t>
  </si>
  <si>
    <t>Nadleśnictwo Lubichowo</t>
  </si>
  <si>
    <t xml:space="preserve">83-240 Lubichowo; Leśna 12                      </t>
  </si>
  <si>
    <t>Odpowiadając na ogłoszenie o przetargu nieograniczonym na „Wykonywanie usług z zakresu gospodarki leśnej na terenie Nadleśnictwa Lubichowo w roku 2025''  składamy niniejszym ofertę na pakiet Pakiet 7 tego zamówienia:</t>
  </si>
  <si>
    <t>Trzebieże późne i cięcia sanitarno – selekcyjne</t>
  </si>
  <si>
    <t>Trzebieże wczesne i czyszczenia późne z pozyskaniem masy, cięcia przygodne w trzebieżach wczesnych</t>
  </si>
  <si>
    <t>3. Informujemy, że wybór oferty nie będzie/będzie* prowadzić do powstania u Zamawiającego obowiązku podatkowego zgodnie z przepisami o podatku od towarów i usług. 
Nazwa (rodzaj) towaru lub usługi, których dostawa lub świadczenie będzie prowadzić do powstania u Zamawiającego obowiązku podatkowego zgodnie z przepisami o podatku od towarów i usług (VAT):</t>
  </si>
  <si>
    <t>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
Wartość ww. towaru lub usługi objętego obowiązkiem podatkowym Zamawiającego bez kwoty podatku od towarów i usług (VAT) wynosi: ______________________________________ PLN.
Stawka podatku od towaru i usług (VAT), która zgodnie z naszą wiedzą będzie miała zastosowanie to ___________%.</t>
  </si>
  <si>
    <t xml:space="preserve">4.  Oświadczamy, że zapoznaliśmy się ze specyfikacją warunków zamówienia, w tym także ze wzorem umowy i uzyskaliśmy wszelkie informacje niezbędne do przygotowania niniejszej oferty. W przypadku wyboru naszej oferty zobowiązujemy się do zawarcia umowy zgodnej z niniejszą ofertą, na warunkach określonych w specyfikacji warunków zamówienia oraz w miejscu i terminie wyznaczonym przez Zamawiającego, a przed zawarciem umowy wniesienia zabezpieczenia należytego wykonania umowy.
5.  Oświadczamy, że uważamy się za związanych niniejszą ofertą przez czas wskazany w specyfikacji warunków zamówienia.
6.  Następujące zakresy rzeczowe wchodzące w przedmiot zamówienia zamierzamy zlecić następującym podwykonawcom:
</t>
  </si>
  <si>
    <t xml:space="preserve">Nazwy (firmy) podwykonawców, na których zasoby powołujemy się na zasadach określonych w art. 118 PZP, w celu wykazania spełniania warunków udziału w postępowaniu:
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
</t>
  </si>
  <si>
    <t>7. Oświadczamy, że następujące usługi stanowiące przedmiot zamówienia wykonają poszczególni Wykonawcy wspólnie ubiegający się o udzielenie zamówienia**:</t>
  </si>
  <si>
    <t>8.  Następujące informacje zawarte w naszej ofercie stanowią tajemnicę przedsiębiorstwa:
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</si>
  <si>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t xml:space="preserve">Uzasadnienie zastrzeżenia ww. informacji jako tajemnicy przedsiębiorstwa zostało załączone do naszej oferty. 
9. Wszelką korespondencję w sprawie niniejszego postępowania należy kierować na:
e-mail: ___________________________________________________________________
</t>
  </si>
  <si>
    <t xml:space="preserve">10. Oświadczamy, iż realizując zamówienie będziemy stosować przepisy rozporządzenia Parlamentu Europejskiego i Rady (UE) 2016/679 z dnia 27 kwietnia 2016 r. w sprawie ochrony osób fizycznych w związku z przetwarzaniem danych osobowych i w sprawie swobodnego przepływu takich danych oraz uchylenia dyrektywy 95/46/WE (ogólne rozporządzenie o ochronie danych, Dz. Urz. UE L 2016 r. nr. 119 s. 1 – „RODO”). </t>
  </si>
  <si>
    <t>11. Oświadczamy, że wypełniliśmy obowiązki informacyjne przewidziane w art. 13 lub art. 14 RODO wobec osób fizycznych, od których dane osobowe bezpośrednio lub pośrednio pozyskaliśmy w celu ubiegania się o udzielenie zamówienia publicznego w niniejszym postępowaniu.</t>
  </si>
  <si>
    <t>12. Oświadczamy, że Wykonawca jest (proszę zaznaczyć właściwe):
        - mikroprzedsiębiorstwem
        - małym przedsiębiorstwem
        - średnim przedsiębiorstwem
        - dużym przedsiębiorstwem
        - prowadzi jednoosobową działalność gospodarczą
        - jest osobą fizyczną nieprowadzącą działalności gospodarczej
        - inny rodzaj</t>
  </si>
  <si>
    <t xml:space="preserve">13. Załącznikami do niniejszej oferty są:
___________________________________________________________________________
___________________________________________________________________________
___________________________________________________________________________
___________________________________________________________________________
</t>
  </si>
  <si>
    <t>(podpis)</t>
  </si>
  <si>
    <t>Dokument musi być złożony pod rygorem nieważności 
w formie elektronicznej (tj. w postaci elektronicznej opatrzonej 
kwalifikowanym podpisem elektronicznym)
* - niepotrzebne skreślić 
** - oświadczenie, zgodne z art. 117 ust. 4 PZP składają Wykonawcy wspólnie ubiegający się o udzielenie zamówienia oraz działający w formie spółki cywilnej.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</si>
</sst>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;[Red]#,##0.00"/>
  </numFmts>
  <fonts count="10" x14ac:knownFonts="1">
    <font>
      <sz val="10"/>
      <color rgb="FF000000"/>
      <name val="Arial"/>
    </font>
    <font>
      <sz val="9"/>
      <color rgb="FF333333"/>
      <name val="Arial"/>
    </font>
    <font>
      <b/>
      <sz val="8"/>
      <color rgb="FF333333"/>
      <name val="Arial"/>
    </font>
    <font>
      <sz val="8"/>
      <color rgb="FF333333"/>
      <name val="Arial"/>
    </font>
    <font>
      <b/>
      <sz val="10"/>
      <color rgb="FF333333"/>
      <name val="Arial"/>
    </font>
    <font>
      <sz val="11"/>
      <color rgb="FF333333"/>
      <name val="Arial"/>
    </font>
    <font>
      <sz val="12"/>
      <color rgb="FF333333"/>
      <name val="Arial"/>
    </font>
    <font>
      <b/>
      <sz val="14"/>
      <color rgb="FF333333"/>
      <name val="Arial"/>
    </font>
    <font>
      <b/>
      <sz val="12"/>
      <color rgb="FF333333"/>
      <name val="Arial"/>
    </font>
    <font>
      <i/>
      <sz val="10"/>
      <color rgb="FF333333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7F7F7"/>
        <bgColor rgb="FFFFFFFF"/>
      </patternFill>
    </fill>
  </fills>
  <borders count="8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DDDDDD"/>
      </left>
      <right/>
      <top style="thin">
        <color rgb="FFDDDDDD"/>
      </top>
      <bottom style="thin">
        <color rgb="FFDDDDDD"/>
      </bottom>
      <diagonal/>
    </border>
    <border>
      <left/>
      <right/>
      <top style="thin">
        <color rgb="FFDDDDDD"/>
      </top>
      <bottom style="thin">
        <color rgb="FFDDDDDD"/>
      </bottom>
      <diagonal/>
    </border>
    <border>
      <left/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2" borderId="0" xfId="0" applyFont="1" applyFill="1" applyAlignment="1">
      <alignment horizontal="left"/>
    </xf>
    <xf numFmtId="49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39" fontId="1" fillId="2" borderId="1" xfId="0" applyNumberFormat="1" applyFont="1" applyFill="1" applyBorder="1" applyAlignment="1">
      <alignment horizontal="right" vertical="center"/>
    </xf>
    <xf numFmtId="4" fontId="1" fillId="2" borderId="1" xfId="0" applyNumberFormat="1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 applyProtection="1">
      <alignment horizontal="right" vertical="center"/>
      <protection locked="0"/>
    </xf>
    <xf numFmtId="0" fontId="6" fillId="2" borderId="3" xfId="0" applyFont="1" applyFill="1" applyBorder="1" applyAlignment="1">
      <alignment horizontal="left" vertical="center"/>
    </xf>
    <xf numFmtId="49" fontId="3" fillId="2" borderId="0" xfId="0" applyNumberFormat="1" applyFont="1" applyFill="1" applyAlignment="1">
      <alignment horizontal="center" vertical="top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left"/>
      <protection locked="0"/>
    </xf>
    <xf numFmtId="49" fontId="4" fillId="3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 applyProtection="1">
      <alignment horizontal="left" vertical="center" wrapText="1"/>
      <protection locked="0"/>
    </xf>
    <xf numFmtId="0" fontId="5" fillId="2" borderId="0" xfId="0" applyFont="1" applyFill="1" applyAlignment="1">
      <alignment horizontal="left" vertical="center" wrapText="1"/>
    </xf>
    <xf numFmtId="49" fontId="5" fillId="2" borderId="0" xfId="0" applyNumberFormat="1" applyFont="1" applyFill="1" applyAlignment="1">
      <alignment horizontal="left" vertical="center" wrapText="1"/>
    </xf>
    <xf numFmtId="4" fontId="5" fillId="2" borderId="0" xfId="0" applyNumberFormat="1" applyFont="1" applyFill="1" applyAlignment="1">
      <alignment horizontal="left" vertical="center" wrapText="1"/>
    </xf>
    <xf numFmtId="49" fontId="8" fillId="2" borderId="0" xfId="0" applyNumberFormat="1" applyFont="1" applyFill="1" applyAlignment="1">
      <alignment horizontal="left" vertical="center"/>
    </xf>
    <xf numFmtId="49" fontId="6" fillId="2" borderId="0" xfId="0" applyNumberFormat="1" applyFont="1" applyFill="1" applyAlignment="1" applyProtection="1">
      <alignment horizontal="left" vertical="center"/>
      <protection locked="0"/>
    </xf>
    <xf numFmtId="49" fontId="5" fillId="2" borderId="0" xfId="0" applyNumberFormat="1" applyFont="1" applyFill="1" applyAlignment="1" applyProtection="1">
      <alignment horizontal="left" vertical="center" wrapText="1"/>
      <protection locked="0"/>
    </xf>
    <xf numFmtId="0" fontId="1" fillId="2" borderId="0" xfId="0" applyFont="1" applyFill="1" applyAlignment="1">
      <alignment horizontal="left" vertical="center" wrapText="1"/>
    </xf>
    <xf numFmtId="49" fontId="7" fillId="2" borderId="0" xfId="0" applyNumberFormat="1" applyFont="1" applyFill="1" applyAlignment="1">
      <alignment horizontal="center" vertical="center"/>
    </xf>
    <xf numFmtId="4" fontId="4" fillId="2" borderId="5" xfId="0" applyNumberFormat="1" applyFont="1" applyFill="1" applyBorder="1" applyAlignment="1">
      <alignment horizontal="right" vertical="center"/>
    </xf>
    <xf numFmtId="49" fontId="4" fillId="2" borderId="6" xfId="0" applyNumberFormat="1" applyFont="1" applyFill="1" applyBorder="1" applyAlignment="1">
      <alignment horizontal="right" vertical="center"/>
    </xf>
    <xf numFmtId="49" fontId="4" fillId="2" borderId="7" xfId="0" applyNumberFormat="1" applyFont="1" applyFill="1" applyBorder="1" applyAlignment="1">
      <alignment horizontal="right" vertical="center"/>
    </xf>
    <xf numFmtId="4" fontId="1" fillId="2" borderId="5" xfId="0" applyNumberFormat="1" applyFont="1" applyFill="1" applyBorder="1" applyAlignment="1">
      <alignment horizontal="right" vertical="center"/>
    </xf>
    <xf numFmtId="49" fontId="1" fillId="2" borderId="6" xfId="0" applyNumberFormat="1" applyFont="1" applyFill="1" applyBorder="1" applyAlignment="1">
      <alignment horizontal="right" vertical="center"/>
    </xf>
    <xf numFmtId="49" fontId="1" fillId="2" borderId="7" xfId="0" applyNumberFormat="1" applyFont="1" applyFill="1" applyBorder="1" applyAlignment="1">
      <alignment horizontal="right" vertical="center"/>
    </xf>
    <xf numFmtId="49" fontId="4" fillId="3" borderId="2" xfId="0" applyNumberFormat="1" applyFont="1" applyFill="1" applyBorder="1" applyAlignment="1" applyProtection="1">
      <alignment horizontal="center" vertical="center"/>
      <protection locked="0"/>
    </xf>
    <xf numFmtId="49" fontId="4" fillId="3" borderId="2" xfId="0" applyNumberFormat="1" applyFont="1" applyFill="1" applyBorder="1" applyAlignment="1" applyProtection="1">
      <alignment horizontal="center" vertical="center" wrapText="1"/>
      <protection locked="0"/>
    </xf>
    <xf numFmtId="49" fontId="5" fillId="2" borderId="0" xfId="0" applyNumberFormat="1" applyFont="1" applyFill="1" applyAlignment="1">
      <alignment horizontal="right" vertical="top"/>
    </xf>
    <xf numFmtId="49" fontId="9" fillId="2" borderId="4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right" vertical="center"/>
    </xf>
    <xf numFmtId="49" fontId="1" fillId="2" borderId="1" xfId="0" applyNumberFormat="1" applyFont="1" applyFill="1" applyBorder="1" applyAlignment="1">
      <alignment horizontal="right" vertical="center"/>
    </xf>
    <xf numFmtId="0" fontId="1" fillId="2" borderId="0" xfId="0" applyFont="1" applyFill="1" applyAlignment="1" applyProtection="1">
      <alignment horizontal="left"/>
      <protection locked="0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81"/>
  <sheetViews>
    <sheetView tabSelected="1" view="pageBreakPreview" zoomScale="60" zoomScaleNormal="100" workbookViewId="0">
      <selection activeCell="B18" sqref="B18:I18"/>
    </sheetView>
  </sheetViews>
  <sheetFormatPr defaultRowHeight="12.75" x14ac:dyDescent="0.2"/>
  <cols>
    <col min="1" max="1" width="0.140625" customWidth="1"/>
    <col min="2" max="2" width="5.7109375" customWidth="1"/>
    <col min="3" max="3" width="7.28515625" customWidth="1"/>
    <col min="4" max="4" width="11.140625" customWidth="1"/>
    <col min="5" max="5" width="43.85546875" customWidth="1"/>
    <col min="6" max="6" width="6.85546875" customWidth="1"/>
    <col min="7" max="7" width="10" customWidth="1"/>
    <col min="8" max="8" width="11.140625" customWidth="1"/>
    <col min="9" max="9" width="12.7109375" customWidth="1"/>
    <col min="10" max="10" width="6.85546875" customWidth="1"/>
    <col min="11" max="11" width="9.5703125" customWidth="1"/>
    <col min="12" max="12" width="9" customWidth="1"/>
    <col min="13" max="13" width="3.5703125" customWidth="1"/>
    <col min="14" max="14" width="0.7109375" customWidth="1"/>
    <col min="15" max="15" width="0.5703125" customWidth="1"/>
    <col min="16" max="16" width="0.140625" customWidth="1"/>
  </cols>
  <sheetData>
    <row r="1" spans="2:15" s="1" customFormat="1" ht="5.25" customHeight="1" x14ac:dyDescent="0.2"/>
    <row r="2" spans="2:15" s="1" customFormat="1" ht="17.100000000000001" customHeight="1" x14ac:dyDescent="0.2">
      <c r="I2" s="33" t="s">
        <v>25</v>
      </c>
      <c r="J2" s="33"/>
      <c r="K2" s="33"/>
      <c r="L2" s="33"/>
      <c r="M2" s="33"/>
      <c r="N2" s="33"/>
      <c r="O2" s="33"/>
    </row>
    <row r="3" spans="2:15" s="1" customFormat="1" ht="28.7" customHeight="1" x14ac:dyDescent="0.2">
      <c r="B3" s="38"/>
      <c r="C3" s="38"/>
      <c r="D3" s="38"/>
      <c r="E3" s="38"/>
    </row>
    <row r="4" spans="2:15" s="1" customFormat="1" ht="2.65" customHeight="1" x14ac:dyDescent="0.2">
      <c r="B4" s="11"/>
      <c r="C4" s="11"/>
      <c r="D4" s="11"/>
    </row>
    <row r="5" spans="2:15" s="1" customFormat="1" ht="28.7" customHeight="1" x14ac:dyDescent="0.2">
      <c r="B5" s="38"/>
      <c r="C5" s="38"/>
      <c r="D5" s="38"/>
      <c r="E5" s="38"/>
    </row>
    <row r="6" spans="2:15" s="1" customFormat="1" ht="2.65" customHeight="1" x14ac:dyDescent="0.2">
      <c r="B6" s="11"/>
      <c r="C6" s="11"/>
      <c r="D6" s="11"/>
    </row>
    <row r="7" spans="2:15" s="1" customFormat="1" ht="28.7" customHeight="1" x14ac:dyDescent="0.2">
      <c r="B7" s="38"/>
      <c r="C7" s="38"/>
      <c r="D7" s="38"/>
      <c r="E7" s="38"/>
    </row>
    <row r="8" spans="2:15" s="1" customFormat="1" ht="5.25" customHeight="1" x14ac:dyDescent="0.2">
      <c r="B8" s="11"/>
      <c r="C8" s="11"/>
      <c r="D8" s="11"/>
    </row>
    <row r="9" spans="2:15" s="1" customFormat="1" ht="4.3499999999999996" customHeight="1" x14ac:dyDescent="0.2"/>
    <row r="10" spans="2:15" s="1" customFormat="1" ht="6.95" customHeight="1" x14ac:dyDescent="0.2">
      <c r="B10" s="12" t="s">
        <v>26</v>
      </c>
      <c r="C10" s="12"/>
      <c r="D10" s="12"/>
    </row>
    <row r="11" spans="2:15" s="1" customFormat="1" ht="12.2" customHeight="1" x14ac:dyDescent="0.2">
      <c r="B11" s="12"/>
      <c r="C11" s="12"/>
      <c r="D11" s="12"/>
      <c r="G11" s="21" t="s">
        <v>27</v>
      </c>
      <c r="H11" s="21"/>
      <c r="I11" s="21"/>
      <c r="J11" s="21"/>
      <c r="K11" s="21"/>
      <c r="L11" s="21"/>
      <c r="M11" s="21"/>
      <c r="N11" s="21"/>
    </row>
    <row r="12" spans="2:15" s="1" customFormat="1" ht="7.9" customHeight="1" x14ac:dyDescent="0.2">
      <c r="G12" s="21"/>
      <c r="H12" s="21"/>
      <c r="I12" s="21"/>
      <c r="J12" s="21"/>
      <c r="K12" s="21"/>
      <c r="L12" s="21"/>
      <c r="M12" s="21"/>
      <c r="N12" s="21"/>
    </row>
    <row r="13" spans="2:15" s="1" customFormat="1" ht="20.25" customHeight="1" x14ac:dyDescent="0.2"/>
    <row r="14" spans="2:15" s="1" customFormat="1" ht="24" customHeight="1" x14ac:dyDescent="0.2">
      <c r="E14" s="24" t="s">
        <v>28</v>
      </c>
      <c r="F14" s="24"/>
      <c r="G14" s="24"/>
    </row>
    <row r="15" spans="2:15" s="1" customFormat="1" ht="43.15" customHeight="1" x14ac:dyDescent="0.2"/>
    <row r="16" spans="2:15" s="1" customFormat="1" ht="20.85" customHeight="1" x14ac:dyDescent="0.2">
      <c r="B16" s="20" t="s">
        <v>29</v>
      </c>
      <c r="C16" s="20"/>
      <c r="D16" s="20"/>
      <c r="E16" s="20"/>
      <c r="F16" s="20"/>
      <c r="G16" s="20"/>
      <c r="H16" s="20"/>
      <c r="I16" s="20"/>
    </row>
    <row r="17" spans="2:13" s="1" customFormat="1" ht="2.65" customHeight="1" x14ac:dyDescent="0.2"/>
    <row r="18" spans="2:13" s="1" customFormat="1" ht="20.85" customHeight="1" x14ac:dyDescent="0.2">
      <c r="B18" s="20" t="s">
        <v>30</v>
      </c>
      <c r="C18" s="20"/>
      <c r="D18" s="20"/>
      <c r="E18" s="20"/>
      <c r="F18" s="20"/>
      <c r="G18" s="20"/>
      <c r="H18" s="20"/>
      <c r="I18" s="20"/>
    </row>
    <row r="19" spans="2:13" s="1" customFormat="1" ht="2.65" customHeight="1" x14ac:dyDescent="0.2"/>
    <row r="20" spans="2:13" s="1" customFormat="1" ht="20.85" customHeight="1" x14ac:dyDescent="0.2">
      <c r="B20" s="20" t="s">
        <v>31</v>
      </c>
      <c r="C20" s="20"/>
      <c r="D20" s="20"/>
      <c r="E20" s="20"/>
      <c r="F20" s="20"/>
      <c r="G20" s="20"/>
      <c r="H20" s="20"/>
      <c r="I20" s="20"/>
    </row>
    <row r="21" spans="2:13" s="1" customFormat="1" ht="2.65" customHeight="1" x14ac:dyDescent="0.2"/>
    <row r="22" spans="2:13" s="1" customFormat="1" ht="20.85" customHeight="1" x14ac:dyDescent="0.2">
      <c r="B22" s="20" t="s">
        <v>32</v>
      </c>
      <c r="C22" s="20"/>
      <c r="D22" s="20"/>
      <c r="E22" s="20"/>
      <c r="F22" s="20"/>
      <c r="G22" s="20"/>
      <c r="H22" s="20"/>
      <c r="I22" s="20"/>
    </row>
    <row r="23" spans="2:13" s="1" customFormat="1" ht="34.700000000000003" customHeight="1" x14ac:dyDescent="0.2"/>
    <row r="24" spans="2:13" s="1" customFormat="1" ht="50.1" customHeight="1" x14ac:dyDescent="0.2">
      <c r="B24" s="18" t="s">
        <v>33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</row>
    <row r="25" spans="2:13" s="1" customFormat="1" ht="2.65" customHeight="1" x14ac:dyDescent="0.2"/>
    <row r="26" spans="2:13" s="1" customFormat="1" ht="50.1" customHeight="1" x14ac:dyDescent="0.2">
      <c r="B26" s="19" t="str">
        <f xml:space="preserve"> "1.  Za wykonanie przedmiotu zamówienia w tym Pakiecie oferujemy następujące wynagrodzenie brutto: " &amp; TEXT(F43,"# ##0,00") &amp; " PLN. " &amp; CHAR(10) &amp; "2. Wynagrodzenie zaoferowane w pkt 1 powyżej wynika z poniższego Kosztorysu Ofertowego i stanowi sumę wartości całkowitych brutto za poszczególne pozycje (prace) tworzące ten Pakiet:"</f>
        <v>1.  Za wykonanie przedmiotu zamówienia w tym Pakiecie oferujemy następujące wynagrodzenie brutto: 0,00 PLN. 
2. Wynagrodzenie zaoferowane w pkt 1 powyżej wynika z poniższego Kosztorysu Ofertowego i stanowi sumę wartości całkowitych brutto za poszczególne pozycje (prace) tworzące ten Pakiet:</v>
      </c>
      <c r="C26" s="17"/>
      <c r="D26" s="17"/>
      <c r="E26" s="17"/>
      <c r="F26" s="17"/>
      <c r="G26" s="17"/>
      <c r="H26" s="17"/>
      <c r="I26" s="17"/>
      <c r="J26" s="17"/>
      <c r="K26" s="17"/>
      <c r="L26" s="17"/>
    </row>
    <row r="27" spans="2:13" s="1" customFormat="1" ht="28.7" customHeight="1" x14ac:dyDescent="0.2"/>
    <row r="28" spans="2:13" s="1" customFormat="1" ht="3.2" customHeight="1" x14ac:dyDescent="0.2"/>
    <row r="29" spans="2:13" s="1" customFormat="1" ht="18.2" customHeight="1" x14ac:dyDescent="0.2">
      <c r="B29" s="20" t="s">
        <v>34</v>
      </c>
      <c r="C29" s="20"/>
      <c r="D29" s="20"/>
      <c r="E29" s="20"/>
      <c r="F29" s="20"/>
      <c r="G29" s="20"/>
      <c r="H29" s="20"/>
      <c r="I29" s="20"/>
      <c r="J29" s="20"/>
      <c r="K29" s="20"/>
    </row>
    <row r="30" spans="2:13" s="1" customFormat="1" ht="5.25" customHeight="1" x14ac:dyDescent="0.2"/>
    <row r="31" spans="2:13" s="1" customFormat="1" ht="45.4" customHeight="1" x14ac:dyDescent="0.2">
      <c r="B31" s="2" t="s">
        <v>0</v>
      </c>
      <c r="C31" s="3" t="s">
        <v>1</v>
      </c>
      <c r="D31" s="4" t="s">
        <v>2</v>
      </c>
      <c r="E31" s="4" t="s">
        <v>3</v>
      </c>
      <c r="F31" s="4" t="s">
        <v>4</v>
      </c>
      <c r="G31" s="4" t="s">
        <v>5</v>
      </c>
      <c r="H31" s="4" t="s">
        <v>6</v>
      </c>
      <c r="I31" s="3" t="s">
        <v>7</v>
      </c>
      <c r="J31" s="4" t="s">
        <v>8</v>
      </c>
      <c r="K31" s="4" t="s">
        <v>9</v>
      </c>
      <c r="L31" s="35" t="s">
        <v>10</v>
      </c>
      <c r="M31" s="35"/>
    </row>
    <row r="32" spans="2:13" s="1" customFormat="1" ht="19.7" customHeight="1" x14ac:dyDescent="0.2">
      <c r="B32" s="5">
        <v>1</v>
      </c>
      <c r="C32" s="6" t="s">
        <v>11</v>
      </c>
      <c r="D32" s="6" t="s">
        <v>12</v>
      </c>
      <c r="E32" s="7" t="s">
        <v>13</v>
      </c>
      <c r="F32" s="6" t="s">
        <v>14</v>
      </c>
      <c r="G32" s="8">
        <v>7091</v>
      </c>
      <c r="H32" s="10">
        <v>0</v>
      </c>
      <c r="I32" s="9">
        <f>ROUND(G32* H32,2)</f>
        <v>0</v>
      </c>
      <c r="J32" s="5">
        <v>8</v>
      </c>
      <c r="K32" s="9">
        <f>ROUND(I32* J32/100,2)</f>
        <v>0</v>
      </c>
      <c r="L32" s="36">
        <f>ROUND(I32+ K32,2)</f>
        <v>0</v>
      </c>
      <c r="M32" s="37"/>
    </row>
    <row r="33" spans="2:14" s="1" customFormat="1" ht="3.2" customHeight="1" x14ac:dyDescent="0.2"/>
    <row r="34" spans="2:14" s="1" customFormat="1" ht="18.2" customHeight="1" x14ac:dyDescent="0.2">
      <c r="B34" s="20" t="s">
        <v>35</v>
      </c>
      <c r="C34" s="20"/>
      <c r="D34" s="20"/>
      <c r="E34" s="20"/>
      <c r="F34" s="20"/>
      <c r="G34" s="20"/>
      <c r="H34" s="20"/>
      <c r="I34" s="20"/>
      <c r="J34" s="20"/>
      <c r="K34" s="20"/>
    </row>
    <row r="35" spans="2:14" s="1" customFormat="1" ht="5.25" customHeight="1" x14ac:dyDescent="0.2"/>
    <row r="36" spans="2:14" s="1" customFormat="1" ht="45.4" customHeight="1" x14ac:dyDescent="0.2">
      <c r="B36" s="2" t="s">
        <v>0</v>
      </c>
      <c r="C36" s="3" t="s">
        <v>1</v>
      </c>
      <c r="D36" s="4" t="s">
        <v>2</v>
      </c>
      <c r="E36" s="4" t="s">
        <v>3</v>
      </c>
      <c r="F36" s="4" t="s">
        <v>4</v>
      </c>
      <c r="G36" s="4" t="s">
        <v>5</v>
      </c>
      <c r="H36" s="4" t="s">
        <v>6</v>
      </c>
      <c r="I36" s="3" t="s">
        <v>7</v>
      </c>
      <c r="J36" s="4" t="s">
        <v>8</v>
      </c>
      <c r="K36" s="4" t="s">
        <v>9</v>
      </c>
      <c r="L36" s="35" t="s">
        <v>10</v>
      </c>
      <c r="M36" s="35"/>
    </row>
    <row r="37" spans="2:14" s="1" customFormat="1" ht="19.7" customHeight="1" x14ac:dyDescent="0.2">
      <c r="B37" s="5">
        <v>2</v>
      </c>
      <c r="C37" s="6" t="s">
        <v>11</v>
      </c>
      <c r="D37" s="6" t="s">
        <v>12</v>
      </c>
      <c r="E37" s="7" t="s">
        <v>13</v>
      </c>
      <c r="F37" s="6" t="s">
        <v>14</v>
      </c>
      <c r="G37" s="8">
        <v>1126</v>
      </c>
      <c r="H37" s="10">
        <v>0</v>
      </c>
      <c r="I37" s="9">
        <f>ROUND(G37* H37,2)</f>
        <v>0</v>
      </c>
      <c r="J37" s="5">
        <v>8</v>
      </c>
      <c r="K37" s="9">
        <f>ROUND(I37* J37/100,2)</f>
        <v>0</v>
      </c>
      <c r="L37" s="36">
        <f>ROUND(I37+ K37,2)</f>
        <v>0</v>
      </c>
      <c r="M37" s="37"/>
    </row>
    <row r="38" spans="2:14" s="1" customFormat="1" ht="9" customHeight="1" x14ac:dyDescent="0.2"/>
    <row r="39" spans="2:14" s="1" customFormat="1" ht="45.4" customHeight="1" x14ac:dyDescent="0.2">
      <c r="B39" s="2" t="s">
        <v>0</v>
      </c>
      <c r="C39" s="3" t="s">
        <v>1</v>
      </c>
      <c r="D39" s="4" t="s">
        <v>2</v>
      </c>
      <c r="E39" s="4" t="s">
        <v>3</v>
      </c>
      <c r="F39" s="4" t="s">
        <v>4</v>
      </c>
      <c r="G39" s="4" t="s">
        <v>5</v>
      </c>
      <c r="H39" s="4" t="s">
        <v>6</v>
      </c>
      <c r="I39" s="3" t="s">
        <v>7</v>
      </c>
      <c r="J39" s="4" t="s">
        <v>8</v>
      </c>
      <c r="K39" s="4" t="s">
        <v>9</v>
      </c>
      <c r="L39" s="35" t="s">
        <v>10</v>
      </c>
      <c r="M39" s="35"/>
    </row>
    <row r="40" spans="2:14" s="1" customFormat="1" ht="19.7" customHeight="1" x14ac:dyDescent="0.2">
      <c r="B40" s="5">
        <v>3</v>
      </c>
      <c r="C40" s="6" t="s">
        <v>15</v>
      </c>
      <c r="D40" s="6" t="s">
        <v>16</v>
      </c>
      <c r="E40" s="7" t="s">
        <v>17</v>
      </c>
      <c r="F40" s="6" t="s">
        <v>18</v>
      </c>
      <c r="G40" s="8">
        <v>15.7</v>
      </c>
      <c r="H40" s="10">
        <v>0</v>
      </c>
      <c r="I40" s="9">
        <f>ROUND(G40* H40,2)</f>
        <v>0</v>
      </c>
      <c r="J40" s="5">
        <v>8</v>
      </c>
      <c r="K40" s="9">
        <f>ROUND(I40* J40/100,2)</f>
        <v>0</v>
      </c>
      <c r="L40" s="36">
        <f>ROUND(I40+ K40,2)</f>
        <v>0</v>
      </c>
      <c r="M40" s="37"/>
    </row>
    <row r="41" spans="2:14" s="1" customFormat="1" ht="55.9" customHeight="1" x14ac:dyDescent="0.2"/>
    <row r="42" spans="2:14" s="1" customFormat="1" ht="21.4" customHeight="1" x14ac:dyDescent="0.2">
      <c r="B42" s="15" t="s">
        <v>19</v>
      </c>
      <c r="C42" s="15"/>
      <c r="D42" s="15"/>
      <c r="E42" s="15"/>
      <c r="F42" s="25">
        <f>ROUND(I32+I37+I40,2)</f>
        <v>0</v>
      </c>
      <c r="G42" s="26"/>
      <c r="H42" s="26"/>
      <c r="I42" s="26"/>
      <c r="J42" s="26"/>
      <c r="K42" s="26"/>
      <c r="L42" s="26"/>
      <c r="M42" s="27"/>
    </row>
    <row r="43" spans="2:14" s="1" customFormat="1" ht="21.4" customHeight="1" x14ac:dyDescent="0.2">
      <c r="B43" s="15" t="s">
        <v>20</v>
      </c>
      <c r="C43" s="15"/>
      <c r="D43" s="15"/>
      <c r="E43" s="15"/>
      <c r="F43" s="28">
        <f>ROUND(L32+L37+L40,2)</f>
        <v>0</v>
      </c>
      <c r="G43" s="29"/>
      <c r="H43" s="29"/>
      <c r="I43" s="29"/>
      <c r="J43" s="29"/>
      <c r="K43" s="29"/>
      <c r="L43" s="29"/>
      <c r="M43" s="30"/>
    </row>
    <row r="44" spans="2:14" s="1" customFormat="1" ht="11.1" customHeight="1" x14ac:dyDescent="0.2"/>
    <row r="45" spans="2:14" s="1" customFormat="1" ht="80.099999999999994" customHeight="1" x14ac:dyDescent="0.2">
      <c r="B45" s="16" t="s">
        <v>36</v>
      </c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</row>
    <row r="46" spans="2:14" s="1" customFormat="1" ht="2.65" customHeight="1" x14ac:dyDescent="0.2"/>
    <row r="47" spans="2:14" s="1" customFormat="1" ht="110.1" customHeight="1" x14ac:dyDescent="0.2">
      <c r="B47" s="16" t="s">
        <v>37</v>
      </c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</row>
    <row r="48" spans="2:14" s="1" customFormat="1" ht="5.25" customHeight="1" x14ac:dyDescent="0.2"/>
    <row r="49" spans="2:14" s="1" customFormat="1" ht="110.1" customHeight="1" x14ac:dyDescent="0.2">
      <c r="B49" s="17" t="s">
        <v>38</v>
      </c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</row>
    <row r="50" spans="2:14" s="1" customFormat="1" ht="5.25" customHeight="1" x14ac:dyDescent="0.2"/>
    <row r="51" spans="2:14" s="1" customFormat="1" ht="37.9" customHeight="1" x14ac:dyDescent="0.2">
      <c r="B51" s="13" t="s">
        <v>21</v>
      </c>
      <c r="C51" s="13"/>
      <c r="D51" s="13"/>
      <c r="E51" s="13"/>
      <c r="F51" s="31" t="s">
        <v>22</v>
      </c>
      <c r="G51" s="31"/>
      <c r="H51" s="31"/>
      <c r="I51" s="31"/>
      <c r="J51" s="31"/>
      <c r="K51" s="31"/>
      <c r="L51" s="31"/>
    </row>
    <row r="52" spans="2:14" s="1" customFormat="1" ht="28.7" customHeight="1" x14ac:dyDescent="0.2"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</row>
    <row r="53" spans="2:14" s="1" customFormat="1" ht="28.7" customHeight="1" x14ac:dyDescent="0.2"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</row>
    <row r="54" spans="2:14" s="1" customFormat="1" ht="28.7" customHeight="1" x14ac:dyDescent="0.2"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</row>
    <row r="55" spans="2:14" s="1" customFormat="1" ht="28.7" customHeight="1" x14ac:dyDescent="0.2"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</row>
    <row r="56" spans="2:14" s="1" customFormat="1" ht="2.65" customHeight="1" x14ac:dyDescent="0.2"/>
    <row r="57" spans="2:14" s="1" customFormat="1" ht="203.1" customHeight="1" x14ac:dyDescent="0.2">
      <c r="B57" s="16" t="s">
        <v>39</v>
      </c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</row>
    <row r="58" spans="2:14" s="1" customFormat="1" ht="2.65" customHeight="1" x14ac:dyDescent="0.2"/>
    <row r="59" spans="2:14" s="1" customFormat="1" ht="36.950000000000003" customHeight="1" x14ac:dyDescent="0.2">
      <c r="B59" s="22" t="s">
        <v>40</v>
      </c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</row>
    <row r="60" spans="2:14" s="1" customFormat="1" ht="2.65" customHeight="1" x14ac:dyDescent="0.2"/>
    <row r="61" spans="2:14" s="1" customFormat="1" ht="37.9" customHeight="1" x14ac:dyDescent="0.2">
      <c r="B61" s="13" t="s">
        <v>23</v>
      </c>
      <c r="C61" s="13"/>
      <c r="D61" s="13"/>
      <c r="E61" s="13"/>
      <c r="F61" s="32" t="s">
        <v>24</v>
      </c>
      <c r="G61" s="32"/>
      <c r="H61" s="32"/>
      <c r="I61" s="32"/>
      <c r="J61" s="32"/>
      <c r="K61" s="32"/>
      <c r="L61" s="32"/>
    </row>
    <row r="62" spans="2:14" s="1" customFormat="1" ht="28.7" customHeight="1" x14ac:dyDescent="0.2"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</row>
    <row r="63" spans="2:14" s="1" customFormat="1" ht="28.7" customHeight="1" x14ac:dyDescent="0.2"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</row>
    <row r="64" spans="2:14" s="1" customFormat="1" ht="28.7" customHeight="1" x14ac:dyDescent="0.2"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</row>
    <row r="65" spans="2:14" s="1" customFormat="1" ht="28.7" customHeight="1" x14ac:dyDescent="0.2"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</row>
    <row r="66" spans="2:14" s="1" customFormat="1" ht="2.65" customHeight="1" x14ac:dyDescent="0.2"/>
    <row r="67" spans="2:14" s="1" customFormat="1" ht="159.94999999999999" customHeight="1" x14ac:dyDescent="0.2">
      <c r="B67" s="16" t="s">
        <v>41</v>
      </c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</row>
    <row r="68" spans="2:14" s="1" customFormat="1" ht="2.65" customHeight="1" x14ac:dyDescent="0.2"/>
    <row r="69" spans="2:14" s="1" customFormat="1" ht="54.95" customHeight="1" x14ac:dyDescent="0.2">
      <c r="B69" s="16" t="s">
        <v>42</v>
      </c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</row>
    <row r="70" spans="2:14" s="1" customFormat="1" ht="2.65" customHeight="1" x14ac:dyDescent="0.2"/>
    <row r="71" spans="2:14" s="1" customFormat="1" ht="60" customHeight="1" x14ac:dyDescent="0.2">
      <c r="B71" s="17" t="s">
        <v>43</v>
      </c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</row>
    <row r="72" spans="2:14" s="1" customFormat="1" ht="2.65" customHeight="1" x14ac:dyDescent="0.2"/>
    <row r="73" spans="2:14" s="1" customFormat="1" ht="48" customHeight="1" x14ac:dyDescent="0.2">
      <c r="B73" s="17" t="s">
        <v>44</v>
      </c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</row>
    <row r="74" spans="2:14" s="1" customFormat="1" ht="2.65" customHeight="1" x14ac:dyDescent="0.2"/>
    <row r="75" spans="2:14" s="1" customFormat="1" ht="125.1" customHeight="1" x14ac:dyDescent="0.2">
      <c r="B75" s="16" t="s">
        <v>45</v>
      </c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</row>
    <row r="76" spans="2:14" s="1" customFormat="1" ht="2.65" customHeight="1" x14ac:dyDescent="0.2"/>
    <row r="77" spans="2:14" s="1" customFormat="1" ht="84.95" customHeight="1" x14ac:dyDescent="0.2">
      <c r="B77" s="16" t="s">
        <v>46</v>
      </c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</row>
    <row r="78" spans="2:14" s="1" customFormat="1" ht="86.85" customHeight="1" x14ac:dyDescent="0.2"/>
    <row r="79" spans="2:14" s="1" customFormat="1" ht="17.649999999999999" customHeight="1" x14ac:dyDescent="0.2">
      <c r="I79" s="34" t="s">
        <v>47</v>
      </c>
      <c r="J79" s="34"/>
    </row>
    <row r="80" spans="2:14" s="1" customFormat="1" ht="34.5" customHeight="1" x14ac:dyDescent="0.2"/>
    <row r="81" spans="2:10" s="1" customFormat="1" ht="81.599999999999994" customHeight="1" x14ac:dyDescent="0.2">
      <c r="B81" s="23" t="s">
        <v>48</v>
      </c>
      <c r="C81" s="23"/>
      <c r="D81" s="23"/>
      <c r="E81" s="23"/>
      <c r="F81" s="23"/>
      <c r="G81" s="23"/>
      <c r="H81" s="23"/>
      <c r="I81" s="23"/>
      <c r="J81" s="23"/>
    </row>
  </sheetData>
  <mergeCells count="61">
    <mergeCell ref="I2:O2"/>
    <mergeCell ref="I79:J79"/>
    <mergeCell ref="L31:M31"/>
    <mergeCell ref="L32:M32"/>
    <mergeCell ref="L36:M36"/>
    <mergeCell ref="L37:M37"/>
    <mergeCell ref="L39:M39"/>
    <mergeCell ref="L40:M40"/>
    <mergeCell ref="B16:I16"/>
    <mergeCell ref="B18:I18"/>
    <mergeCell ref="B20:I20"/>
    <mergeCell ref="B22:I22"/>
    <mergeCell ref="B3:E3"/>
    <mergeCell ref="B5:E5"/>
    <mergeCell ref="B7:E7"/>
    <mergeCell ref="B75:N75"/>
    <mergeCell ref="B81:J81"/>
    <mergeCell ref="E14:G14"/>
    <mergeCell ref="F42:M42"/>
    <mergeCell ref="F43:M43"/>
    <mergeCell ref="F51:L51"/>
    <mergeCell ref="F52:L52"/>
    <mergeCell ref="F53:L53"/>
    <mergeCell ref="F54:L54"/>
    <mergeCell ref="F55:L55"/>
    <mergeCell ref="F61:L61"/>
    <mergeCell ref="F62:L62"/>
    <mergeCell ref="F63:L63"/>
    <mergeCell ref="F64:L64"/>
    <mergeCell ref="F65:L65"/>
    <mergeCell ref="B71:N71"/>
    <mergeCell ref="B73:N73"/>
    <mergeCell ref="B26:L26"/>
    <mergeCell ref="B29:K29"/>
    <mergeCell ref="B77:N77"/>
    <mergeCell ref="B8:D8"/>
    <mergeCell ref="G11:N12"/>
    <mergeCell ref="B63:E63"/>
    <mergeCell ref="B64:E64"/>
    <mergeCell ref="B65:E65"/>
    <mergeCell ref="B67:N67"/>
    <mergeCell ref="B69:N69"/>
    <mergeCell ref="B57:N57"/>
    <mergeCell ref="B59:N59"/>
    <mergeCell ref="B34:K34"/>
    <mergeCell ref="B4:D4"/>
    <mergeCell ref="B10:D11"/>
    <mergeCell ref="B6:D6"/>
    <mergeCell ref="B61:E61"/>
    <mergeCell ref="B62:E62"/>
    <mergeCell ref="B51:E51"/>
    <mergeCell ref="B52:E52"/>
    <mergeCell ref="B53:E53"/>
    <mergeCell ref="B54:E54"/>
    <mergeCell ref="B55:E55"/>
    <mergeCell ref="B42:E42"/>
    <mergeCell ref="B43:E43"/>
    <mergeCell ref="B45:N45"/>
    <mergeCell ref="B47:N47"/>
    <mergeCell ref="B49:N49"/>
    <mergeCell ref="B24:L24"/>
  </mergeCells>
  <pageMargins left="0.7" right="0.7" top="0.75" bottom="0.75" header="0.3" footer="0.3"/>
  <pageSetup paperSize="9" scale="96" orientation="landscape" r:id="rId1"/>
  <headerFooter alignWithMargins="0"/>
  <rowBreaks count="1" manualBreakCount="1">
    <brk id="2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ofertowy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Piotr Hoffmann - Nadleśnictwo Lubichowo</cp:lastModifiedBy>
  <cp:lastPrinted>2024-10-22T12:35:52Z</cp:lastPrinted>
  <dcterms:created xsi:type="dcterms:W3CDTF">2024-10-11T06:50:36Z</dcterms:created>
  <dcterms:modified xsi:type="dcterms:W3CDTF">2024-10-22T12:35:58Z</dcterms:modified>
</cp:coreProperties>
</file>