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filterPrivacy="1" defaultThemeVersion="124226"/>
  <xr:revisionPtr revIDLastSave="0" documentId="13_ncr:1_{76B395CB-2459-4B89-ABBE-785D96F67ED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calcChain.xml><?xml version="1.0" encoding="utf-8"?>
<calcChain xmlns="http://schemas.openxmlformats.org/spreadsheetml/2006/main">
  <c r="G12" i="1" l="1"/>
  <c r="H12" i="1" l="1"/>
  <c r="F12" i="1"/>
</calcChain>
</file>

<file path=xl/sharedStrings.xml><?xml version="1.0" encoding="utf-8"?>
<sst xmlns="http://schemas.openxmlformats.org/spreadsheetml/2006/main" count="30" uniqueCount="26">
  <si>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</si>
  <si>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</si>
  <si>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</si>
  <si>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</si>
  <si>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</si>
  <si>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</si>
  <si>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</si>
  <si>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</si>
  <si>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</si>
  <si>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</si>
  <si>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</si>
  <si>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Ilość 
szt</t>
  </si>
  <si>
    <r>
      <t xml:space="preserve">UWAGA: 
</t>
    </r>
    <r>
      <rPr>
        <sz val="8"/>
        <color theme="1"/>
        <rFont val="Calibri"/>
        <family val="2"/>
        <charset val="238"/>
        <scheme val="minor"/>
      </rPr>
      <t xml:space="preserve">1. Zamawiający wymaga od Wykonawcy dostarczenia implantów do depozytu na podstawie </t>
    </r>
    <r>
      <rPr>
        <b/>
        <sz val="8"/>
        <color theme="1"/>
        <rFont val="Calibri"/>
        <family val="2"/>
        <charset val="238"/>
        <scheme val="minor"/>
      </rPr>
      <t xml:space="preserve">umowy depozytowej </t>
    </r>
    <r>
      <rPr>
        <sz val="8"/>
        <color theme="1"/>
        <rFont val="Calibri"/>
        <family val="2"/>
        <charset val="238"/>
        <scheme val="minor"/>
      </rPr>
      <t>- płatność po zużyciu.</t>
    </r>
  </si>
  <si>
    <r>
      <t xml:space="preserve">2. Zamawiający wymaga od Wykonawcy dostarczenia inarzędzi  na czas trwania umowy na podstawie </t>
    </r>
    <r>
      <rPr>
        <b/>
        <sz val="8"/>
        <color theme="1"/>
        <rFont val="Calibri"/>
        <family val="2"/>
        <charset val="238"/>
        <scheme val="minor"/>
      </rPr>
      <t>umowy użyczenia.</t>
    </r>
  </si>
  <si>
    <t>PAKIET 1 - Endoproteza stawu ramiennego połowicza, całkowita i odwrócona - CPV: 33183100-7</t>
  </si>
  <si>
    <t>Insert polietylenowy w rozmiarach kompatybilnych do panewki bezcementowej 44, 46, 48 mm.</t>
  </si>
  <si>
    <t>3. W ramach wynagrodzenia wynikającego z umowy Wykonawca zobowiązany jest do przeprowadzenia szkolenia min. 2 lekarzy w ciągu trwania umowy.</t>
  </si>
  <si>
    <r>
      <t xml:space="preserve">4. Podane ilości w kolumnie „Ilość w szt” stanowią wartości orientacyjne, które mogą ulec zmianie w zależności od potrzeb Zamawiającego, z zastrzeżeniem, że cena brutto całego pakietu nie ulegnie podwyższeniu 
     z zastrzeżeniem </t>
    </r>
    <r>
      <rPr>
        <sz val="8"/>
        <color theme="1"/>
        <rFont val="Calibri"/>
        <family val="2"/>
        <charset val="238"/>
      </rPr>
      <t>§</t>
    </r>
    <r>
      <rPr>
        <sz val="10.4"/>
        <color theme="1"/>
        <rFont val="Calibri"/>
        <family val="2"/>
        <charset val="238"/>
      </rPr>
      <t xml:space="preserve"> </t>
    </r>
    <r>
      <rPr>
        <sz val="8"/>
        <color theme="1"/>
        <rFont val="Calibri"/>
        <family val="2"/>
        <charset val="238"/>
      </rPr>
      <t>2 ust. 2 umowy</t>
    </r>
    <r>
      <rPr>
        <sz val="10.4"/>
        <color theme="1"/>
        <rFont val="Calibri"/>
        <family val="2"/>
        <charset val="238"/>
      </rPr>
      <t>.</t>
    </r>
  </si>
  <si>
    <r>
      <t xml:space="preserve">Trzpień ramienny- korundowany w górnej części, wykonany z tytanu, kąt szyjkowo- trzonowy 135 </t>
    </r>
    <r>
      <rPr>
        <sz val="8"/>
        <color theme="1"/>
        <rFont val="Calibri"/>
        <family val="2"/>
        <charset val="238"/>
      </rPr>
      <t>°</t>
    </r>
    <r>
      <rPr>
        <sz val="8"/>
        <color theme="1"/>
        <rFont val="Calibri"/>
        <family val="2"/>
        <charset val="238"/>
        <scheme val="minor"/>
      </rPr>
      <t>, możliwość zastosowania z cementem lub bez cementu, pięć średnic i 6 długości trzpienia.</t>
    </r>
  </si>
  <si>
    <t>Panewka cementowa w rozmiarach od 44 do 48 mm, z czterema gwintownikami, wykonana z polietylenu o bardzo wysokiej gęstości, odpornego na ścieranie.</t>
  </si>
  <si>
    <t>Panewka bezcementowa w rozmiarach od 44 do 48mm, pokryta hydroksyapatytem, z otworami do śrub gąbczastych o średnicy 5,5 mm lub krowych o średnicy 4,5 mm. Możliwość zastosowania panewki rewizyjnej z długim bolcem kotwiczącym.</t>
  </si>
  <si>
    <t>Główka ramienna- wykonana z inoxu, symetryczna o średnicach od 40 do 54 mm, w róznych wysokościach i niesymetryczna o średnicach od 44 do 50 mm, w róznych wysokościach, a także  głowy niesymetryczne +2 mm w rozmarach 42, 45,, 48, 51, 54 i głowy niesymetryczne +4 mm  w rozmiarach 39, 42, 45, 48, 51.</t>
  </si>
  <si>
    <t>GLENOSFERA  o rozmiarze 36, 39 i 42 mm- mocowana panewki do bezcementowej za pomocą śruby.</t>
  </si>
  <si>
    <t>Insert ramienny METAL BBLAK: Ø 36mm,  Ø 39 mm i Ø 42 mm 
- wysokość: 00, 05, 10 - wykonany z polietylenu o ultra-wysokiej masie cząsteczkowej +metalowa podkładka, implant wbijany do trzpienia.</t>
  </si>
  <si>
    <t>Śruby  gąbczaste  Ø 5,5 mm, długość- 32, 36, 40, 45, 50</t>
  </si>
  <si>
    <t xml:space="preserve"> Śruby korowe Ø 4,5 mm,  długość- 32, 34, 36, 38, 40.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</si>
</sst>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8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10"/>
      <name val="Arial CE"/>
      <family val="2"/>
      <charset val="238"/>
    </font>
    <font>
      <b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8"/>
      <color theme="1"/>
      <name val="Calibri"/>
      <family val="2"/>
      <charset val="238"/>
    </font>
    <font>
      <sz val="10.4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right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/>
    </xf>
    <xf numFmtId="0" fontId="3" fillId="0" borderId="3" xfId="0" applyFont="1" applyBorder="1" applyAlignment="1">
      <alignment horizontal="right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right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left" vertical="top" wrapText="1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164" fontId="4" fillId="0" borderId="2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4" fontId="4" fillId="0" borderId="6" xfId="0" applyNumberFormat="1" applyFont="1" applyBorder="1" applyAlignment="1">
      <alignment horizontal="right" vertical="center" wrapText="1"/>
    </xf>
    <xf numFmtId="4" fontId="4" fillId="0" borderId="7" xfId="0" applyNumberFormat="1" applyFont="1" applyBorder="1" applyAlignment="1">
      <alignment horizontal="right" vertical="center" wrapText="1"/>
    </xf>
    <xf numFmtId="4" fontId="4" fillId="0" borderId="2" xfId="0" applyNumberFormat="1" applyFont="1" applyBorder="1" applyAlignment="1">
      <alignment vertical="center" wrapText="1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"/>
  <sheetViews>
    <sheetView tabSelected="1" view="pageLayout" topLeftCell="A7" zoomScale="130" zoomScaleNormal="100" zoomScalePageLayoutView="130" workbookViewId="0">
      <selection activeCell="A16" sqref="A16:J16"/>
    </sheetView>
  </sheetViews>
  <sheetFormatPr defaultRowHeight="11.25" x14ac:dyDescent="0.2"/>
  <cols>
    <col min="1" max="1" width="6.7109375" style="7" customWidth="1"/>
    <col min="2" max="2" width="42" style="7" customWidth="1"/>
    <col min="3" max="3" width="13.5703125" style="7" customWidth="1"/>
    <col min="4" max="4" width="8.28515625" style="7" customWidth="1"/>
    <col min="5" max="5" width="7.42578125" style="7" customWidth="1"/>
    <col min="6" max="6" width="10" style="7" customWidth="1"/>
    <col min="7" max="7" width="9.28515625" style="7" customWidth="1"/>
    <col min="8" max="8" width="10.85546875" style="7" customWidth="1"/>
    <col min="9" max="9" width="10.28515625" style="7" customWidth="1"/>
    <col min="10" max="10" width="11.5703125" style="7" customWidth="1"/>
    <col min="11" max="11" width="11.140625" style="7" customWidth="1"/>
    <col min="12" max="16384" width="9.140625" style="7"/>
  </cols>
  <sheetData>
    <row r="1" spans="1:11" ht="15" customHeight="1" thickBot="1" x14ac:dyDescent="0.25">
      <c r="A1" s="35" t="s">
        <v>14</v>
      </c>
      <c r="B1" s="35"/>
      <c r="C1" s="35"/>
      <c r="D1" s="35"/>
      <c r="E1" s="35"/>
      <c r="F1" s="35"/>
      <c r="G1" s="35"/>
      <c r="H1" s="35"/>
      <c r="I1" s="35"/>
      <c r="J1" s="35"/>
      <c r="K1" s="6"/>
    </row>
    <row r="2" spans="1:11" ht="39.75" customHeight="1" thickBot="1" x14ac:dyDescent="0.25">
      <c r="A2" s="8" t="s">
        <v>5</v>
      </c>
      <c r="B2" s="9" t="s">
        <v>0</v>
      </c>
      <c r="C2" s="9" t="s">
        <v>6</v>
      </c>
      <c r="D2" s="9" t="s">
        <v>11</v>
      </c>
      <c r="E2" s="9" t="s">
        <v>7</v>
      </c>
      <c r="F2" s="9" t="s">
        <v>4</v>
      </c>
      <c r="G2" s="9" t="s">
        <v>1</v>
      </c>
      <c r="H2" s="9" t="s">
        <v>10</v>
      </c>
      <c r="I2" s="9" t="s">
        <v>8</v>
      </c>
      <c r="J2" s="9" t="s">
        <v>9</v>
      </c>
      <c r="K2" s="6"/>
    </row>
    <row r="3" spans="1:11" ht="36.75" customHeight="1" x14ac:dyDescent="0.2">
      <c r="A3" s="26">
        <v>1</v>
      </c>
      <c r="B3" s="29" t="s">
        <v>18</v>
      </c>
      <c r="C3" s="27"/>
      <c r="D3" s="27">
        <v>20</v>
      </c>
      <c r="E3" s="45"/>
      <c r="F3" s="46"/>
      <c r="G3" s="44"/>
      <c r="H3" s="46"/>
      <c r="I3" s="27"/>
      <c r="J3" s="27"/>
      <c r="K3" s="6"/>
    </row>
    <row r="4" spans="1:11" ht="35.25" customHeight="1" x14ac:dyDescent="0.2">
      <c r="A4" s="19">
        <v>2</v>
      </c>
      <c r="B4" s="30" t="s">
        <v>19</v>
      </c>
      <c r="C4" s="28"/>
      <c r="D4" s="28">
        <v>2</v>
      </c>
      <c r="E4" s="11"/>
      <c r="F4" s="11"/>
      <c r="G4" s="28"/>
      <c r="H4" s="11"/>
      <c r="I4" s="28"/>
      <c r="J4" s="28"/>
      <c r="K4" s="6"/>
    </row>
    <row r="5" spans="1:11" ht="54.75" customHeight="1" x14ac:dyDescent="0.2">
      <c r="A5" s="19">
        <v>3</v>
      </c>
      <c r="B5" s="31" t="s">
        <v>20</v>
      </c>
      <c r="C5" s="28"/>
      <c r="D5" s="28">
        <v>10</v>
      </c>
      <c r="E5" s="11"/>
      <c r="F5" s="11"/>
      <c r="G5" s="28"/>
      <c r="H5" s="11"/>
      <c r="I5" s="28"/>
      <c r="J5" s="28"/>
      <c r="K5" s="6"/>
    </row>
    <row r="6" spans="1:11" ht="24" customHeight="1" x14ac:dyDescent="0.2">
      <c r="A6" s="19">
        <v>4</v>
      </c>
      <c r="B6" s="32" t="s">
        <v>15</v>
      </c>
      <c r="C6" s="28"/>
      <c r="D6" s="28">
        <v>5</v>
      </c>
      <c r="E6" s="11"/>
      <c r="F6" s="11"/>
      <c r="G6" s="28"/>
      <c r="H6" s="11"/>
      <c r="I6" s="28"/>
      <c r="J6" s="28"/>
      <c r="K6" s="6"/>
    </row>
    <row r="7" spans="1:11" ht="66.75" customHeight="1" x14ac:dyDescent="0.2">
      <c r="A7" s="19">
        <v>5</v>
      </c>
      <c r="B7" s="33" t="s">
        <v>21</v>
      </c>
      <c r="C7" s="14"/>
      <c r="D7" s="15">
        <v>10</v>
      </c>
      <c r="E7" s="16"/>
      <c r="F7" s="11"/>
      <c r="G7" s="11"/>
      <c r="H7" s="11"/>
      <c r="I7" s="17"/>
      <c r="J7" s="17"/>
      <c r="K7" s="6"/>
    </row>
    <row r="8" spans="1:11" ht="24" customHeight="1" x14ac:dyDescent="0.2">
      <c r="A8" s="13">
        <v>6</v>
      </c>
      <c r="B8" s="30" t="s">
        <v>22</v>
      </c>
      <c r="C8" s="14"/>
      <c r="D8" s="15">
        <v>10</v>
      </c>
      <c r="E8" s="16"/>
      <c r="F8" s="11"/>
      <c r="G8" s="11"/>
      <c r="H8" s="11"/>
      <c r="I8" s="17"/>
      <c r="J8" s="17"/>
      <c r="K8" s="6"/>
    </row>
    <row r="9" spans="1:11" s="5" customFormat="1" ht="45" customHeight="1" x14ac:dyDescent="0.25">
      <c r="A9" s="19">
        <v>7</v>
      </c>
      <c r="B9" s="32" t="s">
        <v>23</v>
      </c>
      <c r="C9" s="18"/>
      <c r="D9" s="10">
        <v>5</v>
      </c>
      <c r="E9" s="11"/>
      <c r="F9" s="11"/>
      <c r="G9" s="11"/>
      <c r="H9" s="11"/>
      <c r="I9" s="12"/>
      <c r="J9" s="12"/>
      <c r="K9" s="4"/>
    </row>
    <row r="10" spans="1:11" s="5" customFormat="1" ht="15.75" customHeight="1" x14ac:dyDescent="0.25">
      <c r="A10" s="19">
        <v>8</v>
      </c>
      <c r="B10" s="32" t="s">
        <v>24</v>
      </c>
      <c r="C10" s="43"/>
      <c r="D10" s="15">
        <v>5</v>
      </c>
      <c r="E10" s="16"/>
      <c r="F10" s="11"/>
      <c r="G10" s="11"/>
      <c r="H10" s="11"/>
      <c r="I10" s="17"/>
      <c r="J10" s="17"/>
      <c r="K10" s="4"/>
    </row>
    <row r="11" spans="1:11" ht="12.75" customHeight="1" thickBot="1" x14ac:dyDescent="0.25">
      <c r="A11" s="19">
        <v>9</v>
      </c>
      <c r="B11" s="31" t="s">
        <v>25</v>
      </c>
      <c r="C11" s="20"/>
      <c r="D11" s="15">
        <v>5</v>
      </c>
      <c r="E11" s="47"/>
      <c r="F11" s="47"/>
      <c r="G11" s="47"/>
      <c r="H11" s="47"/>
      <c r="I11" s="17"/>
      <c r="J11" s="17"/>
      <c r="K11" s="6"/>
    </row>
    <row r="12" spans="1:11" ht="12" thickBot="1" x14ac:dyDescent="0.25">
      <c r="A12" s="21"/>
      <c r="B12" s="22" t="s">
        <v>3</v>
      </c>
      <c r="C12" s="9" t="s">
        <v>2</v>
      </c>
      <c r="D12" s="23" t="s">
        <v>2</v>
      </c>
      <c r="E12" s="9" t="s">
        <v>2</v>
      </c>
      <c r="F12" s="24">
        <f>SUM(F3:F11)</f>
        <v>0</v>
      </c>
      <c r="G12" s="24">
        <f>SUM(G3:G11)</f>
        <v>0</v>
      </c>
      <c r="H12" s="24">
        <f>SUM(H3:H11)</f>
        <v>0</v>
      </c>
      <c r="I12" s="25" t="s">
        <v>2</v>
      </c>
      <c r="J12" s="25" t="s">
        <v>2</v>
      </c>
      <c r="K12" s="6"/>
    </row>
    <row r="13" spans="1:11" ht="25.5" customHeight="1" x14ac:dyDescent="0.2">
      <c r="A13" s="36" t="s">
        <v>12</v>
      </c>
      <c r="B13" s="37"/>
      <c r="C13" s="37"/>
      <c r="D13" s="37"/>
      <c r="E13" s="37"/>
      <c r="F13" s="37"/>
      <c r="G13" s="37"/>
      <c r="H13" s="37"/>
      <c r="I13" s="37"/>
      <c r="J13" s="37"/>
    </row>
    <row r="14" spans="1:11" ht="30" customHeight="1" x14ac:dyDescent="0.2">
      <c r="A14" s="41" t="s">
        <v>13</v>
      </c>
      <c r="B14" s="42"/>
      <c r="C14" s="42"/>
      <c r="D14" s="42"/>
      <c r="E14" s="42"/>
      <c r="F14" s="42"/>
      <c r="G14" s="42"/>
      <c r="H14" s="42"/>
      <c r="I14" s="42"/>
      <c r="J14" s="42"/>
    </row>
    <row r="15" spans="1:11" x14ac:dyDescent="0.2">
      <c r="A15" s="38" t="s">
        <v>16</v>
      </c>
      <c r="B15" s="38"/>
      <c r="C15" s="38"/>
      <c r="D15" s="38"/>
      <c r="E15" s="38"/>
      <c r="F15" s="38"/>
      <c r="G15" s="38"/>
      <c r="H15" s="38"/>
      <c r="I15" s="38"/>
      <c r="J15" s="38"/>
    </row>
    <row r="16" spans="1:11" ht="25.5" customHeight="1" x14ac:dyDescent="0.25">
      <c r="A16" s="39" t="s">
        <v>17</v>
      </c>
      <c r="B16" s="40"/>
      <c r="C16" s="40"/>
      <c r="D16" s="40"/>
      <c r="E16" s="40"/>
      <c r="F16" s="40"/>
      <c r="G16" s="40"/>
      <c r="H16" s="40"/>
      <c r="I16" s="40"/>
      <c r="J16" s="40"/>
    </row>
    <row r="17" spans="1:10" x14ac:dyDescent="0.2">
      <c r="A17" s="34"/>
      <c r="B17" s="34"/>
      <c r="C17" s="34"/>
      <c r="D17" s="34"/>
      <c r="E17" s="34"/>
      <c r="F17" s="34"/>
      <c r="G17" s="34"/>
      <c r="H17" s="34"/>
      <c r="I17" s="34"/>
      <c r="J17" s="34"/>
    </row>
    <row r="18" spans="1:10" x14ac:dyDescent="0.2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0" x14ac:dyDescent="0.2">
      <c r="F19" s="1"/>
      <c r="G19" s="2"/>
      <c r="H19" s="2"/>
      <c r="I19" s="2"/>
      <c r="J19" s="2"/>
    </row>
  </sheetData>
  <mergeCells count="6">
    <mergeCell ref="A17:J17"/>
    <mergeCell ref="A1:J1"/>
    <mergeCell ref="A13:J13"/>
    <mergeCell ref="A15:J15"/>
    <mergeCell ref="A16:J16"/>
    <mergeCell ref="A14:J14"/>
  </mergeCells>
  <pageMargins left="0.7" right="0.7" top="0.75" bottom="0.75" header="0.3" footer="0.3"/>
  <pageSetup paperSize="9" orientation="landscape" r:id="rId1"/>
  <headerFooter>
    <oddHeader xml:space="preserve">&amp;L&amp;8Nr sprawy: ZP/38/2024
&amp;R&amp;8załącznik nr 1 do SWZ, 
załącznik nr 1 do umowy </oddHeader>
    <oddFooter>&amp;L&amp;P&amp;R&amp;"Arial,Normalny"&amp;7..........................................................................................................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2024-06-06T07:30:54Z</dcterms:modified>
</cp:coreProperties>
</file>