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6" rupBuild="20399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9_{5E2157B7-A933-497F-A451-58EA522A1070}" xr6:coauthVersionLast="36" xr6:coauthVersionMax="36" xr10:uidLastSave="{00000000-0000-0000-0000-000000000000}"/>
  <bookViews>
    <workbookView xWindow="0" yWindow="0" windowWidth="38400" windowHeight="16905" xr2:uid="{00000000-000D-0000-FFFF-FFFF00000000}"/>
  </bookViews>
  <sheets>
    <sheet name="Arkusz1" sheetId="1" r:id="rId1"/>
  </sheets>
  <definedNames>
    <definedName name="Print_Area" localSheetId="0">Arkusz1!$C$2:$I$87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purl.oclc.org/ooxml/spreadsheetml/main">
  <c r="I78" i="1" l="1"/>
  <c r="F77" i="1" l="1"/>
  <c r="E77" i="1"/>
</calcChain>
</file>

<file path=xl/sharedStrings.xml><?xml version="1.0" encoding="utf-8"?>
<sst xmlns="http://purl.oclc.org/ooxml/spreadsheetml/main" count="224" uniqueCount="87">
  <si>
    <t>Lp.</t>
  </si>
  <si>
    <t>Oznaczenie obiektu</t>
  </si>
  <si>
    <t>-</t>
  </si>
  <si>
    <t>Pawilon A-1</t>
  </si>
  <si>
    <t>Pawilon A-2</t>
  </si>
  <si>
    <t xml:space="preserve">Pawilon A-4 </t>
  </si>
  <si>
    <t xml:space="preserve">Pawilon C-1 </t>
  </si>
  <si>
    <t xml:space="preserve">Pawilon C-4 </t>
  </si>
  <si>
    <t>Pawilon D-1</t>
  </si>
  <si>
    <t>Pawilon D-4</t>
  </si>
  <si>
    <t>Pawilon D-5</t>
  </si>
  <si>
    <t xml:space="preserve">Pawilon D-10 </t>
  </si>
  <si>
    <t xml:space="preserve">Pawilon D-11 </t>
  </si>
  <si>
    <t xml:space="preserve">Pawilon D-14 </t>
  </si>
  <si>
    <t>Pawilon D-14</t>
  </si>
  <si>
    <t xml:space="preserve">Pawilon D-15 </t>
  </si>
  <si>
    <t xml:space="preserve">Pawilon D-17 </t>
  </si>
  <si>
    <t>Pawilon D-17</t>
  </si>
  <si>
    <t xml:space="preserve">Hala H-A1 </t>
  </si>
  <si>
    <t>Hala H-A2</t>
  </si>
  <si>
    <t>Hala H-B3B3</t>
  </si>
  <si>
    <t>Pawilon U-1</t>
  </si>
  <si>
    <t>Pawilon U-2</t>
  </si>
  <si>
    <t>Pawilon U-3</t>
  </si>
  <si>
    <t>Pawilon U-5</t>
  </si>
  <si>
    <t>Pawilon U-6</t>
  </si>
  <si>
    <t>Pawilon Z-2</t>
  </si>
  <si>
    <t>Pawilon A-3</t>
  </si>
  <si>
    <t xml:space="preserve">Pawilon D-13 </t>
  </si>
  <si>
    <t>Pawilon D-13</t>
  </si>
  <si>
    <t>Pawilon B-1</t>
  </si>
  <si>
    <t xml:space="preserve">Pawilon B-2 </t>
  </si>
  <si>
    <t>Pawilon B-3</t>
  </si>
  <si>
    <t>Pawilon B-4</t>
  </si>
  <si>
    <t xml:space="preserve">Pawilon B-6 </t>
  </si>
  <si>
    <t xml:space="preserve">Pawilon B-8 </t>
  </si>
  <si>
    <t>Pawilon B-8</t>
  </si>
  <si>
    <t>Pawilon S-1</t>
  </si>
  <si>
    <t>Pawilon S-2</t>
  </si>
  <si>
    <t xml:space="preserve">Pawilon Z-11 </t>
  </si>
  <si>
    <t>Pawilon B-7</t>
  </si>
  <si>
    <t>Hala H-B1B2</t>
  </si>
  <si>
    <t>Pawilon D-16</t>
  </si>
  <si>
    <t>Miękinia Lab</t>
  </si>
  <si>
    <t xml:space="preserve">Centralka monitoringu ES-SYSTEM </t>
  </si>
  <si>
    <t>Liczba:
Centrale monitoringu / centralne baterie</t>
  </si>
  <si>
    <t>Opis:
Centrale monitoringu / centralne baterie</t>
  </si>
  <si>
    <t>Gmach główny A-0</t>
  </si>
  <si>
    <t>Centralna bateria CEAG typ EUROZB.1/18K, (baterie SBL 18-12i 12V, 18AH - 18 szt.)</t>
  </si>
  <si>
    <t>Centralka monitoringu Beghelli</t>
  </si>
  <si>
    <t>Centralka monitoringu AWEX</t>
  </si>
  <si>
    <t>Pawilon B-5</t>
  </si>
  <si>
    <t xml:space="preserve">Centralka monitoringu Beghelli </t>
  </si>
  <si>
    <t xml:space="preserve">Centralka monitoringu opraw awaryjnych prod. ES-SYSTEM </t>
  </si>
  <si>
    <t xml:space="preserve">Centralka monitoringu </t>
  </si>
  <si>
    <t>Pawilon D-8</t>
  </si>
  <si>
    <t xml:space="preserve">Centralka monitoringu opraw awaryjnych RUBIC MINI prod. AWEX </t>
  </si>
  <si>
    <t xml:space="preserve">Centralka monitoringu opraw awaryjnych RUBIC MINI UNA prod. AWEX </t>
  </si>
  <si>
    <t xml:space="preserve">Centralka monitoringu opraw awaryjnych H-300 prod. HYBRYD </t>
  </si>
  <si>
    <t>Centralka monitoringu C-Panel
TM Technologie</t>
  </si>
  <si>
    <t>Miękinia 381</t>
  </si>
  <si>
    <t>Wartość usługi netto
(kol. 3/4) x kol. 6)</t>
  </si>
  <si>
    <t>SUMA: Liczba opraw awaryjnych oraz central monitoringu / centralnych baterii</t>
  </si>
  <si>
    <t>VAT (%)</t>
  </si>
  <si>
    <t>Razem brutto (PLN)</t>
  </si>
  <si>
    <t>Dokument należy sporządzić w postaci elektronicznej i podpisać kwalifikowanym podpisem elektronicznym lub podpisem zaufanym lub podpisem osobistym</t>
  </si>
  <si>
    <t>Liczba
opraw oświetlenia awaryjnego i ewakuacyjnego</t>
  </si>
  <si>
    <t>Przewiązka P-A3-A4</t>
  </si>
  <si>
    <t>Razem netto (PLN)</t>
  </si>
  <si>
    <t xml:space="preserve"> Cena jednostkowa netto
(PLN)</t>
  </si>
  <si>
    <t>Centralka monitoringu DATA-2 
TM Technologie</t>
  </si>
  <si>
    <t>Hala H-B6</t>
  </si>
  <si>
    <t xml:space="preserve">Pawilon C-2 </t>
  </si>
  <si>
    <t xml:space="preserve">Pawilon C-3 </t>
  </si>
  <si>
    <t>Hala H-D8</t>
  </si>
  <si>
    <t xml:space="preserve">Centralna bateria CHOLEMASTER (baterie 12V, 18Ah - 18 szt.) </t>
  </si>
  <si>
    <t xml:space="preserve"> Załącznik nr 1A do formularza oferty</t>
  </si>
  <si>
    <t xml:space="preserve">Przewiązka P-A4-C4 </t>
  </si>
  <si>
    <t xml:space="preserve"> Formularz kalkulacji cenowej</t>
  </si>
  <si>
    <t>Przewiązka P-A0-A1</t>
  </si>
  <si>
    <t xml:space="preserve">Przewiązka P-A1-A2 </t>
  </si>
  <si>
    <t>Przewiązka P-A1-C1</t>
  </si>
  <si>
    <t xml:space="preserve"> DGS, ul. Piłsudskiego 16, Kraków</t>
  </si>
  <si>
    <r>
      <t>Łącznik P-B1-B2</t>
    </r>
    <r>
      <rPr>
        <sz val="11"/>
        <color rgb="FF000000"/>
        <rFont val="Calibri"/>
        <family val="2"/>
        <charset val="238"/>
        <scheme val="minor"/>
      </rPr>
      <t xml:space="preserve"> </t>
    </r>
  </si>
  <si>
    <r>
      <t>Łącznik P-B2-B3</t>
    </r>
    <r>
      <rPr>
        <sz val="11"/>
        <color rgb="FF000000"/>
        <rFont val="Calibri"/>
        <family val="2"/>
        <charset val="238"/>
        <scheme val="minor"/>
      </rPr>
      <t xml:space="preserve"> </t>
    </r>
  </si>
  <si>
    <r>
      <t>Łącznik P-B3-B4</t>
    </r>
    <r>
      <rPr>
        <sz val="11"/>
        <color rgb="FF000000"/>
        <rFont val="Calibri"/>
        <family val="2"/>
        <charset val="238"/>
        <scheme val="minor"/>
      </rPr>
      <t xml:space="preserve"> </t>
    </r>
  </si>
  <si>
    <t>………………………………………………………. 
Podpis i pieczątka imienna osoby upoważnionej do reprezentowania Wykonacy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</si>
</sst>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start/>
      <end/>
      <top/>
      <bottom/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/>
      <bottom style="thin">
        <color indexed="64"/>
      </bottom>
      <diagonal/>
    </border>
    <border>
      <start style="medium">
        <color indexed="64"/>
      </start>
      <end style="thin">
        <color indexed="64"/>
      </end>
      <top/>
      <bottom style="thin">
        <color indexed="64"/>
      </bottom>
      <diagonal/>
    </border>
    <border>
      <start style="thin">
        <color indexed="64"/>
      </start>
      <end style="medium">
        <color indexed="64"/>
      </end>
      <top/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62">
    <xf numFmtId="0" fontId="0" fillId="0" borderId="0" xfId="0"/>
    <xf numFmtId="4" fontId="2" fillId="2" borderId="0" xfId="0" applyNumberFormat="1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4" fontId="0" fillId="2" borderId="0" xfId="0" applyNumberFormat="1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" fontId="0" fillId="0" borderId="6" xfId="0" applyNumberFormat="1" applyFont="1" applyBorder="1" applyAlignment="1">
      <alignment horizontal="center" vertical="center" wrapText="1"/>
    </xf>
    <xf numFmtId="0" fontId="0" fillId="2" borderId="0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4" fontId="0" fillId="2" borderId="0" xfId="0" applyNumberFormat="1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4" fontId="0" fillId="0" borderId="0" xfId="0" applyNumberFormat="1" applyFont="1" applyAlignment="1">
      <alignment vertical="center"/>
    </xf>
    <xf numFmtId="0" fontId="0" fillId="2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4" fontId="0" fillId="0" borderId="0" xfId="0" applyNumberFormat="1" applyFont="1" applyAlignment="1">
      <alignment vertical="center" wrapText="1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3" fontId="0" fillId="0" borderId="9" xfId="0" applyNumberFormat="1" applyFont="1" applyBorder="1" applyAlignment="1">
      <alignment horizontal="center" vertical="center"/>
    </xf>
    <xf numFmtId="4" fontId="2" fillId="0" borderId="12" xfId="0" applyNumberFormat="1" applyFont="1" applyBorder="1" applyAlignment="1">
      <alignment vertical="center"/>
    </xf>
    <xf numFmtId="9" fontId="2" fillId="0" borderId="6" xfId="1" applyFont="1" applyBorder="1" applyAlignment="1">
      <alignment vertical="center"/>
    </xf>
    <xf numFmtId="4" fontId="2" fillId="0" borderId="9" xfId="0" applyNumberFormat="1" applyFont="1" applyBorder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N92"/>
  <sheetViews>
    <sheetView tabSelected="1" view="pageBreakPreview" zoomScale="130" zoomScaleNormal="70" zoomScaleSheetLayoutView="130" workbookViewId="0">
      <pane ySplit="6" topLeftCell="A49" activePane="bottomLeft" state="frozen"/>
      <selection pane="bottomLeft" activeCell="G80" sqref="G80:H80"/>
    </sheetView>
  </sheetViews>
  <sheetFormatPr defaultRowHeight="15" x14ac:dyDescent="0.25"/>
  <cols>
    <col min="1" max="2" width="9.140625" style="25"/>
    <col min="3" max="3" width="5.5703125" style="2" customWidth="1"/>
    <col min="4" max="4" width="18.7109375" style="39" customWidth="1"/>
    <col min="5" max="6" width="15.85546875" style="25" customWidth="1"/>
    <col min="7" max="7" width="23.7109375" style="26" bestFit="1" customWidth="1"/>
    <col min="8" max="8" width="17" style="25" customWidth="1"/>
    <col min="9" max="9" width="16.7109375" style="27" customWidth="1"/>
    <col min="10" max="10" width="8.85546875" style="25" customWidth="1"/>
    <col min="11" max="11" width="29.140625" style="24" customWidth="1"/>
    <col min="12" max="12" width="26.42578125" style="24" customWidth="1"/>
    <col min="13" max="13" width="31.140625" style="24" customWidth="1"/>
    <col min="14" max="14" width="51.85546875" style="38" customWidth="1"/>
    <col min="15" max="16384" width="9.140625" style="25"/>
  </cols>
  <sheetData>
    <row r="1" spans="3:14" x14ac:dyDescent="0.25">
      <c r="K1" s="3"/>
      <c r="L1" s="3"/>
      <c r="M1" s="3"/>
      <c r="N1" s="28"/>
    </row>
    <row r="2" spans="3:14" ht="28.5" x14ac:dyDescent="0.25">
      <c r="D2" s="40" t="s">
        <v>76</v>
      </c>
      <c r="E2" s="30"/>
      <c r="F2" s="30"/>
      <c r="G2" s="31"/>
      <c r="H2" s="30"/>
      <c r="I2" s="31"/>
      <c r="K2" s="3"/>
      <c r="L2" s="3"/>
      <c r="M2" s="3"/>
      <c r="N2" s="28"/>
    </row>
    <row r="3" spans="3:14" ht="28.5" x14ac:dyDescent="0.25">
      <c r="D3" s="40" t="s">
        <v>78</v>
      </c>
      <c r="E3" s="29"/>
      <c r="F3" s="30"/>
      <c r="G3" s="31"/>
      <c r="H3" s="30"/>
      <c r="I3" s="31"/>
      <c r="K3" s="3"/>
      <c r="L3" s="3"/>
      <c r="M3" s="3"/>
      <c r="N3" s="28"/>
    </row>
    <row r="4" spans="3:14" ht="15.75" thickBot="1" x14ac:dyDescent="0.3">
      <c r="G4" s="27"/>
      <c r="K4" s="3"/>
      <c r="L4" s="3"/>
      <c r="M4" s="3"/>
      <c r="N4" s="28"/>
    </row>
    <row r="5" spans="3:14" ht="75" x14ac:dyDescent="0.25">
      <c r="C5" s="4" t="s">
        <v>0</v>
      </c>
      <c r="D5" s="41" t="s">
        <v>1</v>
      </c>
      <c r="E5" s="5" t="s">
        <v>66</v>
      </c>
      <c r="F5" s="5" t="s">
        <v>45</v>
      </c>
      <c r="G5" s="6" t="s">
        <v>46</v>
      </c>
      <c r="H5" s="7" t="s">
        <v>69</v>
      </c>
      <c r="I5" s="8" t="s">
        <v>61</v>
      </c>
      <c r="K5" s="1"/>
      <c r="L5" s="1"/>
      <c r="M5" s="1"/>
      <c r="N5" s="9"/>
    </row>
    <row r="6" spans="3:14" x14ac:dyDescent="0.25">
      <c r="C6" s="10">
        <v>1</v>
      </c>
      <c r="D6" s="42">
        <v>2</v>
      </c>
      <c r="E6" s="11">
        <v>3</v>
      </c>
      <c r="F6" s="11">
        <v>4</v>
      </c>
      <c r="G6" s="12">
        <v>5</v>
      </c>
      <c r="H6" s="11">
        <v>6</v>
      </c>
      <c r="I6" s="13">
        <v>7</v>
      </c>
      <c r="K6" s="3"/>
      <c r="L6" s="3"/>
      <c r="M6" s="3"/>
      <c r="N6" s="9"/>
    </row>
    <row r="7" spans="3:14" x14ac:dyDescent="0.25">
      <c r="C7" s="14">
        <v>1</v>
      </c>
      <c r="D7" s="43" t="s">
        <v>47</v>
      </c>
      <c r="E7" s="15">
        <v>494</v>
      </c>
      <c r="F7" s="15" t="s">
        <v>2</v>
      </c>
      <c r="G7" s="16" t="s">
        <v>2</v>
      </c>
      <c r="H7" s="17">
        <v>90</v>
      </c>
      <c r="I7" s="18"/>
      <c r="K7" s="3"/>
      <c r="L7" s="3"/>
      <c r="M7" s="3"/>
      <c r="N7" s="19"/>
    </row>
    <row r="8" spans="3:14" ht="60" x14ac:dyDescent="0.25">
      <c r="C8" s="14">
        <v>2</v>
      </c>
      <c r="D8" s="43" t="s">
        <v>47</v>
      </c>
      <c r="E8" s="15" t="s">
        <v>2</v>
      </c>
      <c r="F8" s="15">
        <v>1</v>
      </c>
      <c r="G8" s="16" t="s">
        <v>48</v>
      </c>
      <c r="H8" s="17"/>
      <c r="I8" s="18"/>
      <c r="K8" s="3"/>
      <c r="L8" s="3"/>
      <c r="M8" s="3"/>
      <c r="N8" s="19"/>
    </row>
    <row r="9" spans="3:14" x14ac:dyDescent="0.25">
      <c r="C9" s="14">
        <v>3</v>
      </c>
      <c r="D9" s="43" t="s">
        <v>47</v>
      </c>
      <c r="E9" s="15">
        <v>145</v>
      </c>
      <c r="F9" s="15" t="s">
        <v>2</v>
      </c>
      <c r="G9" s="16" t="s">
        <v>2</v>
      </c>
      <c r="H9" s="17"/>
      <c r="I9" s="18"/>
      <c r="K9" s="3"/>
      <c r="L9" s="3"/>
      <c r="M9" s="3"/>
      <c r="N9" s="19"/>
    </row>
    <row r="10" spans="3:14" ht="30" x14ac:dyDescent="0.25">
      <c r="C10" s="14">
        <v>4</v>
      </c>
      <c r="D10" s="43" t="s">
        <v>47</v>
      </c>
      <c r="E10" s="32" t="s">
        <v>2</v>
      </c>
      <c r="F10" s="15">
        <v>1</v>
      </c>
      <c r="G10" s="16" t="s">
        <v>49</v>
      </c>
      <c r="H10" s="17"/>
      <c r="I10" s="18"/>
      <c r="K10" s="3"/>
      <c r="L10" s="3"/>
      <c r="M10" s="3"/>
      <c r="N10" s="19"/>
    </row>
    <row r="11" spans="3:14" x14ac:dyDescent="0.25">
      <c r="C11" s="14">
        <v>5</v>
      </c>
      <c r="D11" s="44" t="s">
        <v>3</v>
      </c>
      <c r="E11" s="17">
        <v>41</v>
      </c>
      <c r="F11" s="17" t="s">
        <v>2</v>
      </c>
      <c r="G11" s="16" t="s">
        <v>2</v>
      </c>
      <c r="H11" s="17"/>
      <c r="I11" s="18"/>
      <c r="K11" s="3"/>
      <c r="L11" s="3"/>
      <c r="M11" s="3"/>
      <c r="N11" s="19"/>
    </row>
    <row r="12" spans="3:14" x14ac:dyDescent="0.25">
      <c r="C12" s="14">
        <v>6</v>
      </c>
      <c r="D12" s="44" t="s">
        <v>4</v>
      </c>
      <c r="E12" s="15">
        <v>177</v>
      </c>
      <c r="F12" s="15" t="s">
        <v>2</v>
      </c>
      <c r="G12" s="16" t="s">
        <v>2</v>
      </c>
      <c r="H12" s="17"/>
      <c r="I12" s="18"/>
      <c r="K12" s="3"/>
      <c r="L12" s="3"/>
      <c r="M12" s="3"/>
      <c r="N12" s="19"/>
    </row>
    <row r="13" spans="3:14" x14ac:dyDescent="0.25">
      <c r="C13" s="14">
        <v>7</v>
      </c>
      <c r="D13" s="43" t="s">
        <v>27</v>
      </c>
      <c r="E13" s="15">
        <v>253</v>
      </c>
      <c r="F13" s="15" t="s">
        <v>2</v>
      </c>
      <c r="G13" s="16" t="s">
        <v>2</v>
      </c>
      <c r="H13" s="17"/>
      <c r="I13" s="18"/>
      <c r="K13" s="3"/>
      <c r="L13" s="3"/>
      <c r="M13" s="3"/>
      <c r="N13" s="19"/>
    </row>
    <row r="14" spans="3:14" ht="30" x14ac:dyDescent="0.25">
      <c r="C14" s="14">
        <v>8</v>
      </c>
      <c r="D14" s="43" t="s">
        <v>27</v>
      </c>
      <c r="E14" s="15" t="s">
        <v>2</v>
      </c>
      <c r="F14" s="15">
        <v>1</v>
      </c>
      <c r="G14" s="16" t="s">
        <v>50</v>
      </c>
      <c r="H14" s="17"/>
      <c r="I14" s="18"/>
      <c r="K14" s="3"/>
      <c r="L14" s="3"/>
      <c r="M14" s="3"/>
      <c r="N14" s="19"/>
    </row>
    <row r="15" spans="3:14" x14ac:dyDescent="0.25">
      <c r="C15" s="14">
        <v>9</v>
      </c>
      <c r="D15" s="44" t="s">
        <v>5</v>
      </c>
      <c r="E15" s="15">
        <v>98</v>
      </c>
      <c r="F15" s="15" t="s">
        <v>2</v>
      </c>
      <c r="G15" s="16" t="s">
        <v>2</v>
      </c>
      <c r="H15" s="17"/>
      <c r="I15" s="18"/>
      <c r="K15" s="3"/>
      <c r="L15" s="3"/>
      <c r="M15" s="3"/>
      <c r="N15" s="19"/>
    </row>
    <row r="16" spans="3:14" x14ac:dyDescent="0.25">
      <c r="C16" s="14">
        <v>10</v>
      </c>
      <c r="D16" s="44" t="s">
        <v>18</v>
      </c>
      <c r="E16" s="15">
        <v>127</v>
      </c>
      <c r="F16" s="15" t="s">
        <v>2</v>
      </c>
      <c r="G16" s="16" t="s">
        <v>2</v>
      </c>
      <c r="H16" s="17"/>
      <c r="I16" s="18"/>
      <c r="K16" s="3"/>
      <c r="L16" s="3"/>
      <c r="M16" s="3"/>
      <c r="N16" s="19"/>
    </row>
    <row r="17" spans="3:14" x14ac:dyDescent="0.25">
      <c r="C17" s="14">
        <v>11</v>
      </c>
      <c r="D17" s="44" t="s">
        <v>19</v>
      </c>
      <c r="E17" s="15">
        <v>150</v>
      </c>
      <c r="F17" s="15" t="s">
        <v>2</v>
      </c>
      <c r="G17" s="16" t="s">
        <v>2</v>
      </c>
      <c r="H17" s="17"/>
      <c r="I17" s="18"/>
      <c r="K17" s="3"/>
      <c r="L17" s="3"/>
      <c r="M17" s="3"/>
      <c r="N17" s="19"/>
    </row>
    <row r="18" spans="3:14" x14ac:dyDescent="0.25">
      <c r="C18" s="14">
        <v>12</v>
      </c>
      <c r="D18" s="44" t="s">
        <v>30</v>
      </c>
      <c r="E18" s="15">
        <v>59</v>
      </c>
      <c r="F18" s="15" t="s">
        <v>2</v>
      </c>
      <c r="G18" s="16" t="s">
        <v>2</v>
      </c>
      <c r="H18" s="17"/>
      <c r="I18" s="18"/>
      <c r="K18" s="3"/>
      <c r="L18" s="3"/>
      <c r="M18" s="3"/>
      <c r="N18" s="19"/>
    </row>
    <row r="19" spans="3:14" x14ac:dyDescent="0.25">
      <c r="C19" s="14">
        <v>13</v>
      </c>
      <c r="D19" s="44" t="s">
        <v>83</v>
      </c>
      <c r="E19" s="15">
        <v>25</v>
      </c>
      <c r="F19" s="15" t="s">
        <v>2</v>
      </c>
      <c r="G19" s="16" t="s">
        <v>2</v>
      </c>
      <c r="H19" s="17"/>
      <c r="I19" s="18"/>
      <c r="K19" s="3"/>
      <c r="L19" s="3"/>
      <c r="M19" s="3"/>
      <c r="N19" s="19"/>
    </row>
    <row r="20" spans="3:14" x14ac:dyDescent="0.25">
      <c r="C20" s="14">
        <v>14</v>
      </c>
      <c r="D20" s="44" t="s">
        <v>31</v>
      </c>
      <c r="E20" s="15">
        <v>49</v>
      </c>
      <c r="F20" s="15" t="s">
        <v>2</v>
      </c>
      <c r="G20" s="16" t="s">
        <v>2</v>
      </c>
      <c r="H20" s="17"/>
      <c r="I20" s="18"/>
      <c r="K20" s="3"/>
      <c r="L20" s="3"/>
      <c r="M20" s="3"/>
      <c r="N20" s="19"/>
    </row>
    <row r="21" spans="3:14" x14ac:dyDescent="0.25">
      <c r="C21" s="14">
        <v>15</v>
      </c>
      <c r="D21" s="44" t="s">
        <v>84</v>
      </c>
      <c r="E21" s="15">
        <v>10</v>
      </c>
      <c r="F21" s="15" t="s">
        <v>2</v>
      </c>
      <c r="G21" s="16" t="s">
        <v>2</v>
      </c>
      <c r="H21" s="17"/>
      <c r="I21" s="18"/>
      <c r="K21" s="3"/>
      <c r="L21" s="3"/>
      <c r="M21" s="3"/>
      <c r="N21" s="19"/>
    </row>
    <row r="22" spans="3:14" x14ac:dyDescent="0.25">
      <c r="C22" s="14">
        <v>16</v>
      </c>
      <c r="D22" s="44" t="s">
        <v>32</v>
      </c>
      <c r="E22" s="15">
        <v>38</v>
      </c>
      <c r="F22" s="15" t="s">
        <v>2</v>
      </c>
      <c r="G22" s="16" t="s">
        <v>2</v>
      </c>
      <c r="H22" s="17"/>
      <c r="I22" s="18"/>
      <c r="K22" s="3"/>
      <c r="L22" s="3"/>
      <c r="M22" s="3"/>
      <c r="N22" s="19"/>
    </row>
    <row r="23" spans="3:14" x14ac:dyDescent="0.25">
      <c r="C23" s="14">
        <v>17</v>
      </c>
      <c r="D23" s="45" t="s">
        <v>85</v>
      </c>
      <c r="E23" s="17">
        <v>5</v>
      </c>
      <c r="F23" s="15" t="s">
        <v>2</v>
      </c>
      <c r="G23" s="16" t="s">
        <v>2</v>
      </c>
      <c r="H23" s="17"/>
      <c r="I23" s="18"/>
      <c r="K23" s="3"/>
      <c r="L23" s="3"/>
      <c r="M23" s="3"/>
      <c r="N23" s="19"/>
    </row>
    <row r="24" spans="3:14" x14ac:dyDescent="0.25">
      <c r="C24" s="14">
        <v>18</v>
      </c>
      <c r="D24" s="45" t="s">
        <v>33</v>
      </c>
      <c r="E24" s="17">
        <v>5</v>
      </c>
      <c r="F24" s="15" t="s">
        <v>2</v>
      </c>
      <c r="G24" s="16" t="s">
        <v>2</v>
      </c>
      <c r="H24" s="17"/>
      <c r="I24" s="18"/>
      <c r="K24" s="3"/>
      <c r="L24" s="3"/>
      <c r="M24" s="3"/>
      <c r="N24" s="19"/>
    </row>
    <row r="25" spans="3:14" x14ac:dyDescent="0.25">
      <c r="C25" s="14">
        <v>19</v>
      </c>
      <c r="D25" s="44" t="s">
        <v>41</v>
      </c>
      <c r="E25" s="20">
        <v>280</v>
      </c>
      <c r="F25" s="15" t="s">
        <v>2</v>
      </c>
      <c r="G25" s="16" t="s">
        <v>2</v>
      </c>
      <c r="H25" s="17"/>
      <c r="I25" s="18"/>
      <c r="K25" s="3"/>
      <c r="L25" s="3"/>
      <c r="M25" s="3"/>
      <c r="N25" s="19"/>
    </row>
    <row r="26" spans="3:14" ht="30" x14ac:dyDescent="0.25">
      <c r="C26" s="14">
        <v>20</v>
      </c>
      <c r="D26" s="44" t="s">
        <v>41</v>
      </c>
      <c r="E26" s="20" t="s">
        <v>2</v>
      </c>
      <c r="F26" s="20">
        <v>1</v>
      </c>
      <c r="G26" s="21" t="s">
        <v>52</v>
      </c>
      <c r="H26" s="17"/>
      <c r="I26" s="18"/>
      <c r="K26" s="3"/>
      <c r="L26" s="3"/>
      <c r="M26" s="3"/>
      <c r="N26" s="19"/>
    </row>
    <row r="27" spans="3:14" x14ac:dyDescent="0.25">
      <c r="C27" s="14">
        <v>21</v>
      </c>
      <c r="D27" s="45" t="s">
        <v>20</v>
      </c>
      <c r="E27" s="17">
        <v>175</v>
      </c>
      <c r="F27" s="17" t="s">
        <v>2</v>
      </c>
      <c r="G27" s="16" t="s">
        <v>2</v>
      </c>
      <c r="H27" s="17"/>
      <c r="I27" s="18"/>
      <c r="K27" s="3"/>
      <c r="L27" s="3"/>
      <c r="M27" s="3"/>
      <c r="N27" s="19"/>
    </row>
    <row r="28" spans="3:14" x14ac:dyDescent="0.25">
      <c r="C28" s="14">
        <v>22</v>
      </c>
      <c r="D28" s="44" t="s">
        <v>51</v>
      </c>
      <c r="E28" s="15">
        <v>235</v>
      </c>
      <c r="F28" s="15" t="s">
        <v>2</v>
      </c>
      <c r="G28" s="16" t="s">
        <v>2</v>
      </c>
      <c r="H28" s="17"/>
      <c r="I28" s="18"/>
      <c r="K28" s="3"/>
      <c r="L28" s="3"/>
      <c r="M28" s="3"/>
      <c r="N28" s="19"/>
    </row>
    <row r="29" spans="3:14" ht="45" x14ac:dyDescent="0.25">
      <c r="C29" s="14">
        <v>23</v>
      </c>
      <c r="D29" s="44" t="s">
        <v>51</v>
      </c>
      <c r="E29" s="15" t="s">
        <v>2</v>
      </c>
      <c r="F29" s="15">
        <v>1</v>
      </c>
      <c r="G29" s="16" t="s">
        <v>70</v>
      </c>
      <c r="H29" s="17"/>
      <c r="I29" s="18"/>
      <c r="K29" s="3"/>
      <c r="L29" s="3"/>
      <c r="M29" s="3"/>
      <c r="N29" s="19"/>
    </row>
    <row r="30" spans="3:14" x14ac:dyDescent="0.25">
      <c r="C30" s="14">
        <v>24</v>
      </c>
      <c r="D30" s="44" t="s">
        <v>34</v>
      </c>
      <c r="E30" s="17">
        <v>35</v>
      </c>
      <c r="F30" s="17" t="s">
        <v>2</v>
      </c>
      <c r="G30" s="16" t="s">
        <v>2</v>
      </c>
      <c r="H30" s="17"/>
      <c r="I30" s="18"/>
      <c r="K30" s="3"/>
      <c r="L30" s="3"/>
      <c r="M30" s="3"/>
      <c r="N30" s="19"/>
    </row>
    <row r="31" spans="3:14" x14ac:dyDescent="0.25">
      <c r="C31" s="14">
        <v>25</v>
      </c>
      <c r="D31" s="44" t="s">
        <v>71</v>
      </c>
      <c r="E31" s="17">
        <v>84</v>
      </c>
      <c r="F31" s="17" t="s">
        <v>2</v>
      </c>
      <c r="G31" s="16" t="s">
        <v>2</v>
      </c>
      <c r="H31" s="17"/>
      <c r="I31" s="18"/>
      <c r="K31" s="3"/>
      <c r="L31" s="3"/>
      <c r="M31" s="3"/>
      <c r="N31" s="19"/>
    </row>
    <row r="32" spans="3:14" x14ac:dyDescent="0.25">
      <c r="C32" s="14">
        <v>26</v>
      </c>
      <c r="D32" s="44" t="s">
        <v>40</v>
      </c>
      <c r="E32" s="17">
        <v>50</v>
      </c>
      <c r="F32" s="17" t="s">
        <v>2</v>
      </c>
      <c r="G32" s="16" t="s">
        <v>2</v>
      </c>
      <c r="H32" s="17"/>
      <c r="I32" s="18"/>
      <c r="K32" s="3"/>
      <c r="L32" s="3"/>
      <c r="M32" s="3"/>
      <c r="N32" s="19"/>
    </row>
    <row r="33" spans="3:14" ht="30" x14ac:dyDescent="0.25">
      <c r="C33" s="14">
        <v>27</v>
      </c>
      <c r="D33" s="44" t="s">
        <v>40</v>
      </c>
      <c r="E33" s="17" t="s">
        <v>2</v>
      </c>
      <c r="F33" s="17">
        <v>1</v>
      </c>
      <c r="G33" s="21" t="s">
        <v>52</v>
      </c>
      <c r="H33" s="17"/>
      <c r="I33" s="18"/>
      <c r="K33" s="3"/>
      <c r="L33" s="3"/>
      <c r="M33" s="3"/>
      <c r="N33" s="19"/>
    </row>
    <row r="34" spans="3:14" x14ac:dyDescent="0.25">
      <c r="C34" s="14">
        <v>28</v>
      </c>
      <c r="D34" s="44" t="s">
        <v>35</v>
      </c>
      <c r="E34" s="17">
        <v>280</v>
      </c>
      <c r="F34" s="17"/>
      <c r="G34" s="16" t="s">
        <v>2</v>
      </c>
      <c r="H34" s="17"/>
      <c r="I34" s="18"/>
      <c r="K34" s="3"/>
      <c r="L34" s="3"/>
      <c r="M34" s="3"/>
      <c r="N34" s="19"/>
    </row>
    <row r="35" spans="3:14" ht="45" x14ac:dyDescent="0.25">
      <c r="C35" s="14">
        <v>29</v>
      </c>
      <c r="D35" s="45" t="s">
        <v>36</v>
      </c>
      <c r="E35" s="17" t="s">
        <v>2</v>
      </c>
      <c r="F35" s="17">
        <v>1</v>
      </c>
      <c r="G35" s="16" t="s">
        <v>53</v>
      </c>
      <c r="H35" s="17"/>
      <c r="I35" s="18"/>
      <c r="K35" s="3"/>
      <c r="L35" s="3"/>
      <c r="M35" s="3"/>
      <c r="N35" s="19"/>
    </row>
    <row r="36" spans="3:14" x14ac:dyDescent="0.25">
      <c r="C36" s="14">
        <v>30</v>
      </c>
      <c r="D36" s="45" t="s">
        <v>6</v>
      </c>
      <c r="E36" s="17">
        <v>52</v>
      </c>
      <c r="F36" s="17" t="s">
        <v>2</v>
      </c>
      <c r="G36" s="16" t="s">
        <v>2</v>
      </c>
      <c r="H36" s="17"/>
      <c r="I36" s="18"/>
      <c r="K36" s="3"/>
      <c r="L36" s="3"/>
      <c r="M36" s="3"/>
      <c r="N36" s="19"/>
    </row>
    <row r="37" spans="3:14" x14ac:dyDescent="0.25">
      <c r="C37" s="14">
        <v>31</v>
      </c>
      <c r="D37" s="45" t="s">
        <v>72</v>
      </c>
      <c r="E37" s="17">
        <v>65</v>
      </c>
      <c r="F37" s="17" t="s">
        <v>2</v>
      </c>
      <c r="G37" s="16" t="s">
        <v>2</v>
      </c>
      <c r="H37" s="17"/>
      <c r="I37" s="18"/>
      <c r="K37" s="3"/>
      <c r="L37" s="3"/>
      <c r="M37" s="3"/>
      <c r="N37" s="19"/>
    </row>
    <row r="38" spans="3:14" x14ac:dyDescent="0.25">
      <c r="C38" s="14">
        <v>32</v>
      </c>
      <c r="D38" s="45" t="s">
        <v>73</v>
      </c>
      <c r="E38" s="17">
        <v>71</v>
      </c>
      <c r="F38" s="17" t="s">
        <v>2</v>
      </c>
      <c r="G38" s="16" t="s">
        <v>2</v>
      </c>
      <c r="H38" s="17"/>
      <c r="I38" s="18"/>
      <c r="K38" s="3"/>
      <c r="L38" s="3"/>
      <c r="M38" s="3"/>
      <c r="N38" s="19"/>
    </row>
    <row r="39" spans="3:14" x14ac:dyDescent="0.25">
      <c r="C39" s="14">
        <v>33</v>
      </c>
      <c r="D39" s="45" t="s">
        <v>7</v>
      </c>
      <c r="E39" s="17">
        <v>225</v>
      </c>
      <c r="F39" s="17" t="s">
        <v>2</v>
      </c>
      <c r="G39" s="16" t="s">
        <v>2</v>
      </c>
      <c r="H39" s="17"/>
      <c r="I39" s="18"/>
      <c r="K39" s="3"/>
      <c r="L39" s="3"/>
      <c r="M39" s="3"/>
      <c r="N39" s="19"/>
    </row>
    <row r="40" spans="3:14" x14ac:dyDescent="0.25">
      <c r="C40" s="14">
        <v>34</v>
      </c>
      <c r="D40" s="45" t="s">
        <v>7</v>
      </c>
      <c r="E40" s="17" t="s">
        <v>2</v>
      </c>
      <c r="F40" s="17">
        <v>1</v>
      </c>
      <c r="G40" s="16" t="s">
        <v>54</v>
      </c>
      <c r="H40" s="17"/>
      <c r="I40" s="18"/>
      <c r="K40" s="3"/>
      <c r="L40" s="3"/>
      <c r="M40" s="3"/>
      <c r="N40" s="19"/>
    </row>
    <row r="41" spans="3:14" x14ac:dyDescent="0.25">
      <c r="C41" s="14">
        <v>35</v>
      </c>
      <c r="D41" s="45" t="s">
        <v>8</v>
      </c>
      <c r="E41" s="17">
        <v>75</v>
      </c>
      <c r="F41" s="17" t="s">
        <v>2</v>
      </c>
      <c r="G41" s="16" t="s">
        <v>2</v>
      </c>
      <c r="H41" s="17"/>
      <c r="I41" s="18"/>
      <c r="K41" s="3"/>
      <c r="L41" s="3"/>
      <c r="M41" s="3"/>
      <c r="N41" s="19"/>
    </row>
    <row r="42" spans="3:14" x14ac:dyDescent="0.25">
      <c r="C42" s="14">
        <v>36</v>
      </c>
      <c r="D42" s="45" t="s">
        <v>9</v>
      </c>
      <c r="E42" s="17">
        <v>24</v>
      </c>
      <c r="F42" s="17" t="s">
        <v>2</v>
      </c>
      <c r="G42" s="16" t="s">
        <v>2</v>
      </c>
      <c r="H42" s="17"/>
      <c r="I42" s="18"/>
      <c r="K42" s="3"/>
      <c r="L42" s="3"/>
      <c r="M42" s="3"/>
      <c r="N42" s="19"/>
    </row>
    <row r="43" spans="3:14" x14ac:dyDescent="0.25">
      <c r="C43" s="14">
        <v>37</v>
      </c>
      <c r="D43" s="45" t="s">
        <v>10</v>
      </c>
      <c r="E43" s="17">
        <v>2</v>
      </c>
      <c r="F43" s="17" t="s">
        <v>2</v>
      </c>
      <c r="G43" s="16" t="s">
        <v>2</v>
      </c>
      <c r="H43" s="17"/>
      <c r="I43" s="18"/>
      <c r="K43" s="3"/>
      <c r="L43" s="3"/>
      <c r="M43" s="3"/>
      <c r="N43" s="19"/>
    </row>
    <row r="44" spans="3:14" x14ac:dyDescent="0.25">
      <c r="C44" s="14">
        <v>38</v>
      </c>
      <c r="D44" s="46" t="s">
        <v>55</v>
      </c>
      <c r="E44" s="17">
        <v>343</v>
      </c>
      <c r="F44" s="17" t="s">
        <v>2</v>
      </c>
      <c r="G44" s="16" t="s">
        <v>2</v>
      </c>
      <c r="H44" s="17"/>
      <c r="I44" s="18"/>
      <c r="K44" s="3"/>
      <c r="L44" s="3"/>
      <c r="M44" s="3"/>
      <c r="N44" s="19"/>
    </row>
    <row r="45" spans="3:14" ht="45" x14ac:dyDescent="0.25">
      <c r="C45" s="14">
        <v>39</v>
      </c>
      <c r="D45" s="46" t="s">
        <v>55</v>
      </c>
      <c r="E45" s="17" t="s">
        <v>2</v>
      </c>
      <c r="F45" s="17">
        <v>1</v>
      </c>
      <c r="G45" s="16" t="s">
        <v>56</v>
      </c>
      <c r="H45" s="17"/>
      <c r="I45" s="18"/>
      <c r="K45" s="3"/>
      <c r="L45" s="3"/>
      <c r="M45" s="3"/>
      <c r="N45" s="19"/>
    </row>
    <row r="46" spans="3:14" x14ac:dyDescent="0.25">
      <c r="C46" s="14">
        <v>40</v>
      </c>
      <c r="D46" s="45" t="s">
        <v>74</v>
      </c>
      <c r="E46" s="17">
        <v>10</v>
      </c>
      <c r="F46" s="17" t="s">
        <v>2</v>
      </c>
      <c r="G46" s="16" t="s">
        <v>2</v>
      </c>
      <c r="H46" s="17"/>
      <c r="I46" s="18"/>
      <c r="K46" s="3"/>
      <c r="L46" s="3"/>
      <c r="M46" s="3"/>
      <c r="N46" s="19"/>
    </row>
    <row r="47" spans="3:14" x14ac:dyDescent="0.25">
      <c r="C47" s="14">
        <v>41</v>
      </c>
      <c r="D47" s="45" t="s">
        <v>11</v>
      </c>
      <c r="E47" s="17">
        <v>87</v>
      </c>
      <c r="F47" s="17" t="s">
        <v>2</v>
      </c>
      <c r="G47" s="16" t="s">
        <v>2</v>
      </c>
      <c r="H47" s="17"/>
      <c r="I47" s="18"/>
      <c r="K47" s="22"/>
      <c r="L47" s="3"/>
      <c r="M47" s="3"/>
      <c r="N47" s="19"/>
    </row>
    <row r="48" spans="3:14" x14ac:dyDescent="0.25">
      <c r="C48" s="14">
        <v>42</v>
      </c>
      <c r="D48" s="45" t="s">
        <v>12</v>
      </c>
      <c r="E48" s="17">
        <v>11</v>
      </c>
      <c r="F48" s="17" t="s">
        <v>2</v>
      </c>
      <c r="G48" s="16" t="s">
        <v>2</v>
      </c>
      <c r="H48" s="17"/>
      <c r="I48" s="18"/>
      <c r="K48" s="3"/>
      <c r="L48" s="3"/>
      <c r="M48" s="3"/>
      <c r="N48" s="19"/>
    </row>
    <row r="49" spans="3:14" x14ac:dyDescent="0.25">
      <c r="C49" s="14">
        <v>43</v>
      </c>
      <c r="D49" s="45" t="s">
        <v>28</v>
      </c>
      <c r="E49" s="17">
        <v>133</v>
      </c>
      <c r="F49" s="17" t="s">
        <v>2</v>
      </c>
      <c r="G49" s="16" t="s">
        <v>2</v>
      </c>
      <c r="H49" s="17"/>
      <c r="I49" s="18"/>
      <c r="K49" s="3"/>
      <c r="L49" s="3"/>
      <c r="M49" s="3"/>
      <c r="N49" s="19"/>
    </row>
    <row r="50" spans="3:14" ht="45" x14ac:dyDescent="0.25">
      <c r="C50" s="14">
        <v>44</v>
      </c>
      <c r="D50" s="45" t="s">
        <v>29</v>
      </c>
      <c r="E50" s="17" t="s">
        <v>2</v>
      </c>
      <c r="F50" s="17">
        <v>1</v>
      </c>
      <c r="G50" s="16" t="s">
        <v>57</v>
      </c>
      <c r="H50" s="17"/>
      <c r="I50" s="18"/>
      <c r="K50" s="3"/>
      <c r="L50" s="3"/>
      <c r="M50" s="3"/>
      <c r="N50" s="19"/>
    </row>
    <row r="51" spans="3:14" x14ac:dyDescent="0.25">
      <c r="C51" s="14">
        <v>45</v>
      </c>
      <c r="D51" s="45" t="s">
        <v>13</v>
      </c>
      <c r="E51" s="17">
        <v>221</v>
      </c>
      <c r="F51" s="17" t="s">
        <v>2</v>
      </c>
      <c r="G51" s="16" t="s">
        <v>2</v>
      </c>
      <c r="H51" s="17"/>
      <c r="I51" s="18"/>
      <c r="K51" s="3"/>
      <c r="L51" s="3"/>
      <c r="M51" s="3"/>
      <c r="N51" s="19"/>
    </row>
    <row r="52" spans="3:14" x14ac:dyDescent="0.25">
      <c r="C52" s="14">
        <v>46</v>
      </c>
      <c r="D52" s="45" t="s">
        <v>14</v>
      </c>
      <c r="E52" s="17">
        <v>88</v>
      </c>
      <c r="F52" s="33" t="s">
        <v>2</v>
      </c>
      <c r="G52" s="16" t="s">
        <v>2</v>
      </c>
      <c r="H52" s="17"/>
      <c r="I52" s="18"/>
      <c r="K52" s="3"/>
      <c r="L52" s="3"/>
      <c r="M52" s="3"/>
      <c r="N52" s="19"/>
    </row>
    <row r="53" spans="3:14" ht="45" x14ac:dyDescent="0.25">
      <c r="C53" s="14">
        <v>47</v>
      </c>
      <c r="D53" s="45" t="s">
        <v>14</v>
      </c>
      <c r="E53" s="17" t="s">
        <v>2</v>
      </c>
      <c r="F53" s="17">
        <v>1</v>
      </c>
      <c r="G53" s="16" t="s">
        <v>58</v>
      </c>
      <c r="H53" s="17"/>
      <c r="I53" s="18"/>
      <c r="K53" s="3"/>
      <c r="L53" s="3"/>
      <c r="M53" s="3"/>
      <c r="N53" s="19"/>
    </row>
    <row r="54" spans="3:14" x14ac:dyDescent="0.25">
      <c r="C54" s="14">
        <v>48</v>
      </c>
      <c r="D54" s="45" t="s">
        <v>15</v>
      </c>
      <c r="E54" s="17">
        <v>102</v>
      </c>
      <c r="F54" s="17" t="s">
        <v>2</v>
      </c>
      <c r="G54" s="16" t="s">
        <v>2</v>
      </c>
      <c r="H54" s="17"/>
      <c r="I54" s="18"/>
      <c r="K54" s="3"/>
      <c r="L54" s="3"/>
      <c r="M54" s="3"/>
      <c r="N54" s="19"/>
    </row>
    <row r="55" spans="3:14" x14ac:dyDescent="0.25">
      <c r="C55" s="14">
        <v>49</v>
      </c>
      <c r="D55" s="44" t="s">
        <v>42</v>
      </c>
      <c r="E55" s="15">
        <v>431</v>
      </c>
      <c r="F55" s="15" t="s">
        <v>2</v>
      </c>
      <c r="G55" s="16" t="s">
        <v>2</v>
      </c>
      <c r="H55" s="17"/>
      <c r="I55" s="18"/>
      <c r="K55" s="3"/>
      <c r="L55" s="3"/>
      <c r="M55" s="3"/>
      <c r="N55" s="19"/>
    </row>
    <row r="56" spans="3:14" ht="45" x14ac:dyDescent="0.25">
      <c r="C56" s="14">
        <v>50</v>
      </c>
      <c r="D56" s="44" t="s">
        <v>42</v>
      </c>
      <c r="E56" s="15" t="s">
        <v>2</v>
      </c>
      <c r="F56" s="15">
        <v>1</v>
      </c>
      <c r="G56" s="16" t="s">
        <v>59</v>
      </c>
      <c r="H56" s="17"/>
      <c r="I56" s="18"/>
      <c r="K56" s="3"/>
      <c r="L56" s="3"/>
      <c r="M56" s="3"/>
      <c r="N56" s="19"/>
    </row>
    <row r="57" spans="3:14" x14ac:dyDescent="0.25">
      <c r="C57" s="14">
        <v>51</v>
      </c>
      <c r="D57" s="44" t="s">
        <v>16</v>
      </c>
      <c r="E57" s="15">
        <v>388</v>
      </c>
      <c r="F57" s="15" t="s">
        <v>2</v>
      </c>
      <c r="G57" s="16" t="s">
        <v>2</v>
      </c>
      <c r="H57" s="17"/>
      <c r="I57" s="18"/>
      <c r="K57" s="3"/>
      <c r="L57" s="3"/>
      <c r="M57" s="3"/>
      <c r="N57" s="19"/>
    </row>
    <row r="58" spans="3:14" ht="45" x14ac:dyDescent="0.25">
      <c r="C58" s="14">
        <v>52</v>
      </c>
      <c r="D58" s="44" t="s">
        <v>17</v>
      </c>
      <c r="E58" s="15" t="s">
        <v>2</v>
      </c>
      <c r="F58" s="15">
        <v>1</v>
      </c>
      <c r="G58" s="16" t="s">
        <v>75</v>
      </c>
      <c r="H58" s="17"/>
      <c r="I58" s="18"/>
      <c r="K58" s="3"/>
      <c r="L58" s="3"/>
      <c r="M58" s="3"/>
      <c r="N58" s="19"/>
    </row>
    <row r="59" spans="3:14" x14ac:dyDescent="0.25">
      <c r="C59" s="14">
        <v>53</v>
      </c>
      <c r="D59" s="46" t="s">
        <v>79</v>
      </c>
      <c r="E59" s="17">
        <v>5</v>
      </c>
      <c r="F59" s="17" t="s">
        <v>2</v>
      </c>
      <c r="G59" s="16" t="s">
        <v>2</v>
      </c>
      <c r="H59" s="17"/>
      <c r="I59" s="18"/>
      <c r="K59" s="3"/>
      <c r="L59" s="3"/>
      <c r="M59" s="3"/>
      <c r="N59" s="19"/>
    </row>
    <row r="60" spans="3:14" x14ac:dyDescent="0.25">
      <c r="C60" s="14">
        <v>54</v>
      </c>
      <c r="D60" s="46" t="s">
        <v>80</v>
      </c>
      <c r="E60" s="17">
        <v>5</v>
      </c>
      <c r="F60" s="17" t="s">
        <v>2</v>
      </c>
      <c r="G60" s="16" t="s">
        <v>2</v>
      </c>
      <c r="H60" s="17"/>
      <c r="I60" s="18"/>
      <c r="K60" s="3"/>
      <c r="L60" s="3"/>
      <c r="M60" s="3"/>
      <c r="N60" s="19"/>
    </row>
    <row r="61" spans="3:14" x14ac:dyDescent="0.25">
      <c r="C61" s="14">
        <v>55</v>
      </c>
      <c r="D61" s="46" t="s">
        <v>81</v>
      </c>
      <c r="E61" s="17">
        <v>7</v>
      </c>
      <c r="F61" s="17" t="s">
        <v>2</v>
      </c>
      <c r="G61" s="16" t="s">
        <v>2</v>
      </c>
      <c r="H61" s="17"/>
      <c r="I61" s="18"/>
      <c r="K61" s="3"/>
      <c r="L61" s="3"/>
      <c r="M61" s="3"/>
      <c r="N61" s="19"/>
    </row>
    <row r="62" spans="3:14" x14ac:dyDescent="0.25">
      <c r="C62" s="14">
        <v>56</v>
      </c>
      <c r="D62" s="46" t="s">
        <v>67</v>
      </c>
      <c r="E62" s="17">
        <v>10</v>
      </c>
      <c r="F62" s="17" t="s">
        <v>2</v>
      </c>
      <c r="G62" s="16" t="s">
        <v>2</v>
      </c>
      <c r="H62" s="17"/>
      <c r="I62" s="18"/>
      <c r="K62" s="3"/>
      <c r="L62" s="3"/>
      <c r="M62" s="3"/>
      <c r="N62" s="19"/>
    </row>
    <row r="63" spans="3:14" x14ac:dyDescent="0.25">
      <c r="C63" s="14">
        <v>57</v>
      </c>
      <c r="D63" s="46" t="s">
        <v>77</v>
      </c>
      <c r="E63" s="17">
        <v>10</v>
      </c>
      <c r="F63" s="17" t="s">
        <v>2</v>
      </c>
      <c r="G63" s="16" t="s">
        <v>2</v>
      </c>
      <c r="H63" s="17"/>
      <c r="I63" s="18"/>
      <c r="K63" s="3"/>
      <c r="L63" s="3"/>
      <c r="M63" s="3"/>
      <c r="N63" s="19"/>
    </row>
    <row r="64" spans="3:14" x14ac:dyDescent="0.25">
      <c r="C64" s="14">
        <v>58</v>
      </c>
      <c r="D64" s="44" t="s">
        <v>21</v>
      </c>
      <c r="E64" s="15">
        <v>317</v>
      </c>
      <c r="F64" s="17" t="s">
        <v>2</v>
      </c>
      <c r="G64" s="16" t="s">
        <v>2</v>
      </c>
      <c r="H64" s="17"/>
      <c r="I64" s="18"/>
      <c r="K64" s="3"/>
      <c r="L64" s="3"/>
      <c r="M64" s="3"/>
      <c r="N64" s="19"/>
    </row>
    <row r="65" spans="3:14" x14ac:dyDescent="0.25">
      <c r="C65" s="14">
        <v>59</v>
      </c>
      <c r="D65" s="44" t="s">
        <v>22</v>
      </c>
      <c r="E65" s="15">
        <v>105</v>
      </c>
      <c r="F65" s="17" t="s">
        <v>2</v>
      </c>
      <c r="G65" s="16" t="s">
        <v>2</v>
      </c>
      <c r="H65" s="17"/>
      <c r="I65" s="18"/>
      <c r="K65" s="3"/>
      <c r="L65" s="3"/>
      <c r="M65" s="3"/>
      <c r="N65" s="19"/>
    </row>
    <row r="66" spans="3:14" x14ac:dyDescent="0.25">
      <c r="C66" s="14">
        <v>60</v>
      </c>
      <c r="D66" s="44" t="s">
        <v>23</v>
      </c>
      <c r="E66" s="15">
        <v>11</v>
      </c>
      <c r="F66" s="17" t="s">
        <v>2</v>
      </c>
      <c r="G66" s="16" t="s">
        <v>2</v>
      </c>
      <c r="H66" s="17"/>
      <c r="I66" s="18"/>
      <c r="K66" s="3"/>
      <c r="L66" s="3"/>
      <c r="M66" s="3"/>
      <c r="N66" s="19"/>
    </row>
    <row r="67" spans="3:14" x14ac:dyDescent="0.25">
      <c r="C67" s="14">
        <v>61</v>
      </c>
      <c r="D67" s="44" t="s">
        <v>24</v>
      </c>
      <c r="E67" s="15">
        <v>8</v>
      </c>
      <c r="F67" s="17" t="s">
        <v>2</v>
      </c>
      <c r="G67" s="16" t="s">
        <v>2</v>
      </c>
      <c r="H67" s="17"/>
      <c r="I67" s="18"/>
      <c r="K67" s="3"/>
      <c r="L67" s="3"/>
      <c r="M67" s="3"/>
      <c r="N67" s="19"/>
    </row>
    <row r="68" spans="3:14" x14ac:dyDescent="0.25">
      <c r="C68" s="14">
        <v>62</v>
      </c>
      <c r="D68" s="44" t="s">
        <v>25</v>
      </c>
      <c r="E68" s="15">
        <v>5</v>
      </c>
      <c r="F68" s="17" t="s">
        <v>2</v>
      </c>
      <c r="G68" s="16" t="s">
        <v>2</v>
      </c>
      <c r="H68" s="17"/>
      <c r="I68" s="18"/>
      <c r="K68" s="3"/>
      <c r="L68" s="3"/>
      <c r="M68" s="3"/>
      <c r="N68" s="19"/>
    </row>
    <row r="69" spans="3:14" x14ac:dyDescent="0.25">
      <c r="C69" s="14">
        <v>63</v>
      </c>
      <c r="D69" s="44" t="s">
        <v>26</v>
      </c>
      <c r="E69" s="15">
        <v>25</v>
      </c>
      <c r="F69" s="17" t="s">
        <v>2</v>
      </c>
      <c r="G69" s="16" t="s">
        <v>2</v>
      </c>
      <c r="H69" s="17"/>
      <c r="I69" s="18"/>
      <c r="K69" s="3"/>
      <c r="L69" s="3"/>
      <c r="M69" s="3"/>
      <c r="N69" s="19"/>
    </row>
    <row r="70" spans="3:14" x14ac:dyDescent="0.25">
      <c r="C70" s="14">
        <v>64</v>
      </c>
      <c r="D70" s="45" t="s">
        <v>39</v>
      </c>
      <c r="E70" s="17">
        <v>37</v>
      </c>
      <c r="F70" s="17" t="s">
        <v>2</v>
      </c>
      <c r="G70" s="16" t="s">
        <v>2</v>
      </c>
      <c r="H70" s="17"/>
      <c r="I70" s="18"/>
      <c r="K70" s="3"/>
      <c r="L70" s="3"/>
      <c r="M70" s="3"/>
      <c r="N70" s="19"/>
    </row>
    <row r="71" spans="3:14" x14ac:dyDescent="0.25">
      <c r="C71" s="14">
        <v>65</v>
      </c>
      <c r="D71" s="45" t="s">
        <v>37</v>
      </c>
      <c r="E71" s="17">
        <v>15</v>
      </c>
      <c r="F71" s="17" t="s">
        <v>2</v>
      </c>
      <c r="G71" s="16" t="s">
        <v>2</v>
      </c>
      <c r="H71" s="17"/>
      <c r="I71" s="18"/>
      <c r="K71" s="3"/>
      <c r="L71" s="3"/>
      <c r="M71" s="3"/>
      <c r="N71" s="19"/>
    </row>
    <row r="72" spans="3:14" x14ac:dyDescent="0.25">
      <c r="C72" s="14">
        <v>66</v>
      </c>
      <c r="D72" s="45" t="s">
        <v>38</v>
      </c>
      <c r="E72" s="15">
        <v>80</v>
      </c>
      <c r="F72" s="17" t="s">
        <v>2</v>
      </c>
      <c r="G72" s="16" t="s">
        <v>2</v>
      </c>
      <c r="H72" s="17"/>
      <c r="I72" s="18"/>
      <c r="K72" s="3"/>
      <c r="L72" s="3"/>
      <c r="M72" s="3"/>
      <c r="N72" s="19"/>
    </row>
    <row r="73" spans="3:14" ht="45" x14ac:dyDescent="0.25">
      <c r="C73" s="14">
        <v>67</v>
      </c>
      <c r="D73" s="45" t="s">
        <v>82</v>
      </c>
      <c r="E73" s="15">
        <v>14</v>
      </c>
      <c r="F73" s="17" t="s">
        <v>2</v>
      </c>
      <c r="G73" s="16" t="s">
        <v>2</v>
      </c>
      <c r="H73" s="17"/>
      <c r="I73" s="18"/>
      <c r="K73" s="3"/>
      <c r="L73" s="3"/>
      <c r="M73" s="3"/>
      <c r="N73" s="19"/>
    </row>
    <row r="74" spans="3:14" x14ac:dyDescent="0.25">
      <c r="C74" s="14">
        <v>68</v>
      </c>
      <c r="D74" s="45" t="s">
        <v>60</v>
      </c>
      <c r="E74" s="15">
        <v>50</v>
      </c>
      <c r="F74" s="17" t="s">
        <v>2</v>
      </c>
      <c r="G74" s="16"/>
      <c r="H74" s="17"/>
      <c r="I74" s="18"/>
      <c r="K74" s="3"/>
      <c r="L74" s="3"/>
      <c r="M74" s="3"/>
      <c r="N74" s="19"/>
    </row>
    <row r="75" spans="3:14" x14ac:dyDescent="0.25">
      <c r="C75" s="14">
        <v>69</v>
      </c>
      <c r="D75" s="45" t="s">
        <v>43</v>
      </c>
      <c r="E75" s="15">
        <v>70</v>
      </c>
      <c r="F75" s="17"/>
      <c r="G75" s="16"/>
      <c r="H75" s="17"/>
      <c r="I75" s="18"/>
      <c r="K75" s="3"/>
      <c r="L75" s="3"/>
      <c r="M75" s="3"/>
      <c r="N75" s="19"/>
    </row>
    <row r="76" spans="3:14" ht="30" x14ac:dyDescent="0.25">
      <c r="C76" s="14">
        <v>70</v>
      </c>
      <c r="D76" s="45" t="s">
        <v>43</v>
      </c>
      <c r="E76" s="15" t="s">
        <v>2</v>
      </c>
      <c r="F76" s="17">
        <v>1</v>
      </c>
      <c r="G76" s="16" t="s">
        <v>44</v>
      </c>
      <c r="H76" s="17"/>
      <c r="I76" s="18"/>
      <c r="K76" s="3"/>
      <c r="L76" s="3"/>
      <c r="M76" s="3"/>
      <c r="N76" s="19"/>
    </row>
    <row r="77" spans="3:14" ht="59.25" customHeight="1" thickBot="1" x14ac:dyDescent="0.3">
      <c r="C77" s="55" t="s">
        <v>62</v>
      </c>
      <c r="D77" s="56"/>
      <c r="E77" s="47">
        <f>SUM(E7:E76)</f>
        <v>5917</v>
      </c>
      <c r="F77" s="47">
        <f>SUM(F7:F76)</f>
        <v>14</v>
      </c>
      <c r="G77" s="34" t="s">
        <v>2</v>
      </c>
      <c r="H77" s="35" t="s">
        <v>2</v>
      </c>
      <c r="I77" s="48" t="s">
        <v>2</v>
      </c>
      <c r="K77" s="3"/>
      <c r="L77" s="3"/>
      <c r="M77" s="3"/>
      <c r="N77" s="28"/>
    </row>
    <row r="78" spans="3:14" ht="24.75" customHeight="1" x14ac:dyDescent="0.25">
      <c r="G78" s="57" t="s">
        <v>68</v>
      </c>
      <c r="H78" s="58"/>
      <c r="I78" s="49">
        <f>SUM(I7:I76)</f>
        <v>0</v>
      </c>
      <c r="K78" s="3"/>
      <c r="L78" s="3"/>
      <c r="M78" s="3"/>
      <c r="N78" s="28"/>
    </row>
    <row r="79" spans="3:14" ht="24.75" customHeight="1" x14ac:dyDescent="0.25">
      <c r="G79" s="59" t="s">
        <v>63</v>
      </c>
      <c r="H79" s="60"/>
      <c r="I79" s="50"/>
      <c r="K79" s="3"/>
      <c r="L79" s="3"/>
      <c r="M79" s="3"/>
      <c r="N79" s="28"/>
    </row>
    <row r="80" spans="3:14" ht="24.75" customHeight="1" thickBot="1" x14ac:dyDescent="0.3">
      <c r="G80" s="53" t="s">
        <v>64</v>
      </c>
      <c r="H80" s="54"/>
      <c r="I80" s="51"/>
      <c r="K80" s="3"/>
      <c r="L80" s="3"/>
      <c r="M80" s="3"/>
      <c r="N80" s="28"/>
    </row>
    <row r="81" spans="4:14" x14ac:dyDescent="0.25">
      <c r="G81" s="25"/>
      <c r="K81" s="3"/>
      <c r="L81" s="3"/>
      <c r="M81" s="3"/>
      <c r="N81" s="28"/>
    </row>
    <row r="82" spans="4:14" x14ac:dyDescent="0.25">
      <c r="D82" s="61" t="s">
        <v>65</v>
      </c>
      <c r="E82" s="61"/>
      <c r="F82" s="61"/>
      <c r="G82" s="61"/>
      <c r="H82" s="61"/>
      <c r="K82" s="3"/>
      <c r="L82" s="3"/>
      <c r="M82" s="3"/>
      <c r="N82" s="28"/>
    </row>
    <row r="83" spans="4:14" x14ac:dyDescent="0.25">
      <c r="G83" s="25"/>
      <c r="K83" s="3"/>
      <c r="L83" s="3"/>
      <c r="M83" s="3"/>
      <c r="N83" s="28"/>
    </row>
    <row r="84" spans="4:14" x14ac:dyDescent="0.25">
      <c r="G84" s="25"/>
      <c r="K84" s="3"/>
      <c r="L84" s="3"/>
      <c r="M84" s="3"/>
      <c r="N84" s="28"/>
    </row>
    <row r="85" spans="4:14" x14ac:dyDescent="0.25">
      <c r="G85" s="25"/>
      <c r="K85" s="3"/>
      <c r="L85" s="3"/>
      <c r="M85" s="3"/>
      <c r="N85" s="28"/>
    </row>
    <row r="86" spans="4:14" x14ac:dyDescent="0.25">
      <c r="G86" s="25"/>
      <c r="K86" s="3"/>
      <c r="L86" s="3"/>
      <c r="M86" s="3"/>
      <c r="N86" s="28"/>
    </row>
    <row r="87" spans="4:14" ht="38.25" customHeight="1" x14ac:dyDescent="0.25">
      <c r="E87" s="36"/>
      <c r="F87" s="36"/>
      <c r="G87" s="52" t="s">
        <v>86</v>
      </c>
      <c r="H87" s="52"/>
      <c r="I87" s="52"/>
      <c r="K87" s="3"/>
      <c r="L87" s="3"/>
      <c r="M87" s="3"/>
      <c r="N87" s="28"/>
    </row>
    <row r="88" spans="4:14" x14ac:dyDescent="0.25">
      <c r="E88" s="36"/>
      <c r="F88" s="36"/>
      <c r="G88" s="36"/>
      <c r="H88" s="36"/>
      <c r="I88" s="37"/>
      <c r="K88" s="3"/>
      <c r="L88" s="3"/>
      <c r="M88" s="3"/>
      <c r="N88" s="28"/>
    </row>
    <row r="89" spans="4:14" x14ac:dyDescent="0.25">
      <c r="E89" s="36"/>
      <c r="F89" s="36"/>
      <c r="G89" s="36"/>
      <c r="H89" s="23"/>
      <c r="I89" s="37"/>
      <c r="K89" s="3"/>
      <c r="L89" s="3"/>
      <c r="M89" s="3"/>
      <c r="N89" s="28"/>
    </row>
    <row r="90" spans="4:14" x14ac:dyDescent="0.25">
      <c r="G90" s="25"/>
      <c r="K90" s="3"/>
      <c r="L90" s="3"/>
      <c r="M90" s="3"/>
      <c r="N90" s="28"/>
    </row>
    <row r="91" spans="4:14" x14ac:dyDescent="0.25">
      <c r="G91" s="25"/>
      <c r="K91" s="3"/>
      <c r="L91" s="3"/>
      <c r="M91" s="3"/>
      <c r="N91" s="28"/>
    </row>
    <row r="92" spans="4:14" x14ac:dyDescent="0.25">
      <c r="G92" s="25"/>
    </row>
  </sheetData>
  <mergeCells count="6">
    <mergeCell ref="G87:I87"/>
    <mergeCell ref="G80:H80"/>
    <mergeCell ref="C77:D77"/>
    <mergeCell ref="G78:H78"/>
    <mergeCell ref="G79:H79"/>
    <mergeCell ref="D82:H82"/>
  </mergeCells>
  <pageMargins left="0.70866141732283472" right="0.70866141732283472" top="0.74803149606299213" bottom="0.74803149606299213" header="0.31496062992125984" footer="0.31496062992125984"/>
  <pageSetup paperSize="8" scale="85" orientation="portrait" r:id="rId1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Renata Kwas-Rogowska</cp:lastModifiedBy>
  <cp:lastPrinted>2023-06-19T08:43:37Z</cp:lastPrinted>
  <dcterms:created xsi:type="dcterms:W3CDTF">2023-02-20T10:29:06Z</dcterms:created>
  <dcterms:modified xsi:type="dcterms:W3CDTF">2023-07-06T05:21:02Z</dcterms:modified>
</cp:coreProperties>
</file>