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A7F3868D-B296-4332-AB61-73111CDC1930}" xr6:coauthVersionLast="36" xr6:coauthVersionMax="47" xr10:uidLastSave="{00000000-0000-0000-0000-000000000000}"/>
  <bookViews>
    <workbookView xWindow="-115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5" i="1" l="1"/>
  <c r="F62" i="1" l="1"/>
  <c r="F61" i="1" l="1"/>
  <c r="F31" i="1" l="1"/>
</calcChain>
</file>

<file path=xl/sharedStrings.xml><?xml version="1.0" encoding="utf-8"?>
<sst xmlns="http://schemas.openxmlformats.org/spreadsheetml/2006/main" count="120" uniqueCount="65">
  <si>
    <t>HALA A</t>
  </si>
  <si>
    <t>Siatkówka - boisko głowne</t>
  </si>
  <si>
    <t>Przymiar do mierzenia, ustawienia wysokości siatki</t>
  </si>
  <si>
    <t>Wieszak na siatkę do siatkówki</t>
  </si>
  <si>
    <t>Piłka ręczna / piłka nożna - boisko główne</t>
  </si>
  <si>
    <t>Piłka ręczna / piłka nożna - boiska treningowe</t>
  </si>
  <si>
    <t>Materace ochronne na słupy</t>
  </si>
  <si>
    <t>HALA B</t>
  </si>
  <si>
    <t>Boisko do unihokeja</t>
  </si>
  <si>
    <t>Boiska do badmintona</t>
  </si>
  <si>
    <t>Wieszak na siatkę do badmintona 29 m</t>
  </si>
  <si>
    <t>Koszykówka boisko główne</t>
  </si>
  <si>
    <t>Siatkówka - boiska treningowe</t>
  </si>
  <si>
    <t>Siatkówka - boisko główne</t>
  </si>
  <si>
    <t>Słupki z rowkiem podpierajace siatke o wysokości 155 cm</t>
  </si>
  <si>
    <t>Materace ochronne na słupy i schody</t>
  </si>
  <si>
    <t>Drabinki gimnastyczne H=3,0 m Hala B, Siłownia, Fitnes</t>
  </si>
  <si>
    <t>kpl/szt/para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</si>
  <si>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</si>
  <si>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</si>
  <si>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</si>
  <si>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</si>
  <si>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</si>
  <si>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</si>
  <si>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 xml:space="preserve">Słupki do siatkówki 1kpl (2szt) </t>
  </si>
  <si>
    <t xml:space="preserve">Siatka turniejowa do siatkówki, z linką kevlarową.
</t>
  </si>
  <si>
    <t>Osłony słupków do siatkówki 1kpl (2szt)</t>
  </si>
  <si>
    <t xml:space="preserve">Podest sędziowski do siatkówki </t>
  </si>
  <si>
    <t xml:space="preserve">Słupki do siatkówki 1kpl(2szt) </t>
  </si>
  <si>
    <t xml:space="preserve">Osłony słupków do siatkówki 1kpl (2szt) </t>
  </si>
  <si>
    <t xml:space="preserve">Podest sędziego wykonany z rurek stalowych, </t>
  </si>
  <si>
    <t xml:space="preserve">Bramki do piłki ręcznej (1para/2szt) </t>
  </si>
  <si>
    <t xml:space="preserve">Siatka na bramkę profesjonalna (1para/2szt) </t>
  </si>
  <si>
    <t xml:space="preserve">Zestaw linek gumowych naprężających siatkę </t>
  </si>
  <si>
    <t xml:space="preserve">Bramki do piłki ręcznej (1 para/2szt) </t>
  </si>
  <si>
    <t xml:space="preserve">Siatka na bramkę profesjonalna (1 para/2szt) </t>
  </si>
  <si>
    <t xml:space="preserve">Materace ochronne na słupy, grubość materaca 5 cm, </t>
  </si>
  <si>
    <t xml:space="preserve">Komplet profesjonalnych band na boisko do Unihokeja </t>
  </si>
  <si>
    <t xml:space="preserve">Bramka do unihokeja meczowa 160x115 cm                                                     </t>
  </si>
  <si>
    <t>Słupki do siatkówki 1kpl (2szt)</t>
  </si>
  <si>
    <t xml:space="preserve">Przymiar do mierzenia, </t>
  </si>
  <si>
    <t>Stanowisko sędziowskie do siatkówki</t>
  </si>
  <si>
    <t xml:space="preserve">Gumowe linki naprężające </t>
  </si>
  <si>
    <t xml:space="preserve">Siatka do badmintona biała. </t>
  </si>
  <si>
    <t xml:space="preserve">Drabinka gimnastyczna bukowa  przyścienna 180 x 300 cm </t>
  </si>
  <si>
    <t>Drabinka gimnastyczna bukowa przyścienna 180 x 300 cm - podwójna (dwa pola)</t>
  </si>
  <si>
    <t>Materace ochronne na słupy, grubość materaca 5 cm,</t>
  </si>
  <si>
    <t>ilość</t>
  </si>
  <si>
    <t>Kosze najazdowe (wraz z dodatkową tablica i obręczą)</t>
  </si>
  <si>
    <t>Siatka turniejowa do siatkówki, z linką kevlarową</t>
  </si>
  <si>
    <t>szt</t>
  </si>
  <si>
    <t>kpl</t>
  </si>
  <si>
    <t>para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</si>
  <si>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</si>
  <si>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Siatka turniejowa do siatkówki, z linką kevlarową.</t>
  </si>
  <si>
    <t xml:space="preserve">Bramki do piłki ręcznej profesjonalne aluminiowe (3 x 2 m),(1 para/2szt) </t>
  </si>
  <si>
    <t xml:space="preserve">Siatka na bramkę profesjonalna - 3,00X2,00 M, PP 5,0MM, 80/100 z piłkochwytem.    (1 para/2szt)                                                                                                </t>
  </si>
  <si>
    <t>SUMA</t>
  </si>
  <si>
    <t>Słupki do badmintona aluminiowe, 1 kpl(2szt)</t>
  </si>
  <si>
    <r>
      <t>Dostawa i montaż wyposażenia boisk sportowych w Hali Sportowej AGH przy ul. Armii Krajowej 5A w Krakowie</t>
    </r>
    <r>
      <rPr>
        <u/>
        <sz val="16"/>
        <color theme="1"/>
        <rFont val="Calibri"/>
        <family val="2"/>
        <charset val="238"/>
        <scheme val="minor"/>
      </rPr>
      <t xml:space="preserve"> </t>
    </r>
  </si>
  <si>
    <t>Lp.</t>
  </si>
  <si>
    <t>Szaczegółowa kalkulacja cenowa</t>
  </si>
  <si>
    <t xml:space="preserve">Antenki do siatkówki jednoczęściowe </t>
  </si>
  <si>
    <t xml:space="preserve">Antenki do siatkówki jednoczęściowe (oficjalne FIVB – 1.8m) 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</si>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</sst>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164" fontId="0" fillId="0" borderId="4" xfId="0" applyNumberFormat="1" applyBorder="1" applyAlignment="1">
      <alignment horizontal="center" vertical="center" wrapText="1"/>
    </xf>
    <xf numFmtId="165" fontId="11" fillId="0" borderId="13" xfId="1" applyNumberFormat="1" applyFont="1" applyBorder="1" applyAlignment="1">
      <alignment vertical="center"/>
    </xf>
    <xf numFmtId="165" fontId="11" fillId="0" borderId="14" xfId="1" applyNumberFormat="1" applyFont="1" applyBorder="1" applyAlignment="1">
      <alignment vertical="center"/>
    </xf>
    <xf numFmtId="165" fontId="0" fillId="0" borderId="1" xfId="0" applyNumberFormat="1" applyBorder="1" applyAlignment="1">
      <alignment horizontal="right" vertical="center"/>
    </xf>
    <xf numFmtId="165" fontId="0" fillId="0" borderId="7" xfId="0" applyNumberFormat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9" fillId="4" borderId="0" xfId="0" applyNumberFormat="1" applyFont="1" applyFill="1" applyAlignment="1">
      <alignment horizontal="right" vertical="center"/>
    </xf>
    <xf numFmtId="165" fontId="0" fillId="0" borderId="9" xfId="0" applyNumberFormat="1" applyBorder="1" applyAlignment="1">
      <alignment horizontal="right" vertical="center"/>
    </xf>
    <xf numFmtId="165" fontId="0" fillId="0" borderId="10" xfId="0" applyNumberFormat="1" applyBorder="1" applyAlignment="1">
      <alignment horizontal="right" vertical="center"/>
    </xf>
    <xf numFmtId="165" fontId="3" fillId="4" borderId="0" xfId="0" applyNumberFormat="1" applyFont="1" applyFill="1" applyAlignment="1">
      <alignment horizontal="right" vertical="center"/>
    </xf>
    <xf numFmtId="165" fontId="7" fillId="0" borderId="4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2" fillId="3" borderId="1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5"/>
  <sheetViews>
    <sheetView tabSelected="1" zoomScale="80" zoomScaleNormal="80" workbookViewId="0">
      <selection activeCell="J1" sqref="J1"/>
    </sheetView>
  </sheetViews>
  <sheetFormatPr defaultRowHeight="15" x14ac:dyDescent="0.25"/>
  <cols>
    <col min="1" max="1" width="3.42578125" customWidth="1"/>
    <col min="2" max="2" width="7.140625" style="1" customWidth="1"/>
    <col min="3" max="3" width="64.7109375" style="23" customWidth="1"/>
    <col min="4" max="4" width="29.85546875" style="18" customWidth="1"/>
    <col min="5" max="5" width="9.140625" style="12" customWidth="1"/>
    <col min="6" max="6" width="9.140625" style="1"/>
    <col min="7" max="7" width="22.7109375" style="29" customWidth="1"/>
    <col min="8" max="9" width="17.7109375" style="29" customWidth="1"/>
    <col min="10" max="10" width="20.140625" style="29" customWidth="1"/>
    <col min="11" max="11" width="20.28515625" style="4" customWidth="1"/>
  </cols>
  <sheetData>
    <row r="1" spans="2:10" ht="23.25" x14ac:dyDescent="0.25">
      <c r="B1" s="41" t="s">
        <v>61</v>
      </c>
      <c r="C1" s="41"/>
      <c r="D1" s="41"/>
      <c r="E1" s="41"/>
      <c r="F1" s="41"/>
      <c r="G1" s="41"/>
      <c r="H1" s="41"/>
      <c r="I1" s="37"/>
      <c r="J1" s="36" t="s">
        <v>64</v>
      </c>
    </row>
    <row r="2" spans="2:10" ht="42.75" customHeight="1" x14ac:dyDescent="0.25">
      <c r="C2" s="40" t="s">
        <v>59</v>
      </c>
      <c r="D2" s="40"/>
      <c r="E2" s="40"/>
      <c r="F2" s="40"/>
      <c r="G2" s="40"/>
      <c r="H2" s="40"/>
      <c r="I2" s="40"/>
      <c r="J2" s="40"/>
    </row>
    <row r="3" spans="2:10" ht="24.95" customHeight="1" thickBot="1" x14ac:dyDescent="0.3">
      <c r="B3" s="45" t="s">
        <v>0</v>
      </c>
      <c r="C3" s="45"/>
      <c r="D3" s="45"/>
      <c r="E3" s="45"/>
      <c r="F3" s="45"/>
      <c r="G3" s="45"/>
      <c r="H3" s="45"/>
      <c r="I3" s="33"/>
      <c r="J3" s="30"/>
    </row>
    <row r="4" spans="2:10" ht="24.95" customHeight="1" x14ac:dyDescent="0.25">
      <c r="B4" s="38" t="s">
        <v>60</v>
      </c>
      <c r="C4" s="11" t="s">
        <v>18</v>
      </c>
      <c r="D4" s="7" t="s">
        <v>19</v>
      </c>
      <c r="E4" s="24" t="s">
        <v>17</v>
      </c>
      <c r="F4" s="9" t="s">
        <v>47</v>
      </c>
      <c r="G4" s="34" t="s">
        <v>20</v>
      </c>
      <c r="H4" s="34" t="s">
        <v>21</v>
      </c>
      <c r="I4" s="34" t="s">
        <v>22</v>
      </c>
      <c r="J4" s="35" t="s">
        <v>23</v>
      </c>
    </row>
    <row r="5" spans="2:10" ht="24.95" customHeight="1" x14ac:dyDescent="0.35">
      <c r="B5" s="46" t="s">
        <v>11</v>
      </c>
      <c r="C5" s="47"/>
      <c r="D5" s="47"/>
      <c r="E5" s="47"/>
      <c r="F5" s="47"/>
      <c r="G5" s="47"/>
      <c r="H5" s="47"/>
      <c r="I5" s="47"/>
      <c r="J5" s="48"/>
    </row>
    <row r="6" spans="2:10" ht="24.95" customHeight="1" x14ac:dyDescent="0.25">
      <c r="B6" s="2">
        <v>1</v>
      </c>
      <c r="C6" s="14" t="s">
        <v>48</v>
      </c>
      <c r="D6" s="20"/>
      <c r="E6" s="8" t="s">
        <v>50</v>
      </c>
      <c r="F6" s="5">
        <v>2</v>
      </c>
      <c r="G6" s="27"/>
      <c r="H6" s="27"/>
      <c r="I6" s="27"/>
      <c r="J6" s="28"/>
    </row>
    <row r="7" spans="2:10" ht="24.95" customHeight="1" x14ac:dyDescent="0.25">
      <c r="B7" s="42" t="s">
        <v>13</v>
      </c>
      <c r="C7" s="43"/>
      <c r="D7" s="43"/>
      <c r="E7" s="43"/>
      <c r="F7" s="43"/>
      <c r="G7" s="43"/>
      <c r="H7" s="43"/>
      <c r="I7" s="43"/>
      <c r="J7" s="44"/>
    </row>
    <row r="8" spans="2:10" ht="24.95" customHeight="1" x14ac:dyDescent="0.25">
      <c r="B8" s="2">
        <v>2</v>
      </c>
      <c r="C8" s="14" t="s">
        <v>24</v>
      </c>
      <c r="D8" s="20"/>
      <c r="E8" s="8" t="s">
        <v>51</v>
      </c>
      <c r="F8" s="5">
        <v>2</v>
      </c>
      <c r="G8" s="27"/>
      <c r="H8" s="27"/>
      <c r="I8" s="27"/>
      <c r="J8" s="28"/>
    </row>
    <row r="9" spans="2:10" ht="24.95" customHeight="1" x14ac:dyDescent="0.25">
      <c r="B9" s="2">
        <v>3</v>
      </c>
      <c r="C9" s="14" t="s">
        <v>49</v>
      </c>
      <c r="D9" s="20"/>
      <c r="E9" s="8" t="s">
        <v>50</v>
      </c>
      <c r="F9" s="5">
        <v>1</v>
      </c>
      <c r="G9" s="27"/>
      <c r="H9" s="27"/>
      <c r="I9" s="27"/>
      <c r="J9" s="28"/>
    </row>
    <row r="10" spans="2:10" ht="24.95" customHeight="1" x14ac:dyDescent="0.25">
      <c r="B10" s="2">
        <v>4</v>
      </c>
      <c r="C10" s="14" t="s">
        <v>26</v>
      </c>
      <c r="D10" s="20"/>
      <c r="E10" s="8" t="s">
        <v>51</v>
      </c>
      <c r="F10" s="5">
        <v>1</v>
      </c>
      <c r="G10" s="27"/>
      <c r="H10" s="27"/>
      <c r="I10" s="27"/>
      <c r="J10" s="28"/>
    </row>
    <row r="11" spans="2:10" ht="24.95" customHeight="1" x14ac:dyDescent="0.25">
      <c r="B11" s="2">
        <v>5</v>
      </c>
      <c r="C11" s="14" t="s">
        <v>2</v>
      </c>
      <c r="D11" s="20"/>
      <c r="E11" s="8" t="s">
        <v>50</v>
      </c>
      <c r="F11" s="5">
        <v>1</v>
      </c>
      <c r="G11" s="27"/>
      <c r="H11" s="27"/>
      <c r="I11" s="27"/>
      <c r="J11" s="28"/>
    </row>
    <row r="12" spans="2:10" ht="24.95" customHeight="1" x14ac:dyDescent="0.25">
      <c r="B12" s="2">
        <v>6</v>
      </c>
      <c r="C12" s="14" t="s">
        <v>62</v>
      </c>
      <c r="D12" s="20"/>
      <c r="E12" s="8" t="s">
        <v>50</v>
      </c>
      <c r="F12" s="5">
        <v>1</v>
      </c>
      <c r="G12" s="27"/>
      <c r="H12" s="27"/>
      <c r="I12" s="27"/>
      <c r="J12" s="28"/>
    </row>
    <row r="13" spans="2:10" ht="24.95" customHeight="1" x14ac:dyDescent="0.25">
      <c r="B13" s="2">
        <v>7</v>
      </c>
      <c r="C13" s="15" t="s">
        <v>3</v>
      </c>
      <c r="D13" s="19"/>
      <c r="E13" s="8" t="s">
        <v>50</v>
      </c>
      <c r="F13" s="5">
        <v>1</v>
      </c>
      <c r="G13" s="27"/>
      <c r="H13" s="27"/>
      <c r="I13" s="27"/>
      <c r="J13" s="28"/>
    </row>
    <row r="14" spans="2:10" ht="24.95" customHeight="1" x14ac:dyDescent="0.25">
      <c r="B14" s="2">
        <v>8</v>
      </c>
      <c r="C14" s="14" t="s">
        <v>27</v>
      </c>
      <c r="D14" s="20"/>
      <c r="E14" s="8" t="s">
        <v>50</v>
      </c>
      <c r="F14" s="5">
        <v>1</v>
      </c>
      <c r="G14" s="27"/>
      <c r="H14" s="27"/>
      <c r="I14" s="27"/>
      <c r="J14" s="28"/>
    </row>
    <row r="15" spans="2:10" ht="24.95" customHeight="1" x14ac:dyDescent="0.25">
      <c r="B15" s="42" t="s">
        <v>12</v>
      </c>
      <c r="C15" s="43"/>
      <c r="D15" s="43"/>
      <c r="E15" s="43"/>
      <c r="F15" s="43"/>
      <c r="G15" s="43"/>
      <c r="H15" s="43"/>
      <c r="I15" s="43"/>
      <c r="J15" s="44"/>
    </row>
    <row r="16" spans="2:10" ht="24.95" customHeight="1" x14ac:dyDescent="0.25">
      <c r="B16" s="2">
        <v>9</v>
      </c>
      <c r="C16" s="14" t="s">
        <v>28</v>
      </c>
      <c r="D16" s="20"/>
      <c r="E16" s="8" t="s">
        <v>51</v>
      </c>
      <c r="F16" s="5">
        <v>3</v>
      </c>
      <c r="G16" s="27"/>
      <c r="H16" s="27"/>
      <c r="I16" s="27"/>
      <c r="J16" s="28"/>
    </row>
    <row r="17" spans="2:10" ht="24.95" customHeight="1" x14ac:dyDescent="0.25">
      <c r="B17" s="2">
        <v>10</v>
      </c>
      <c r="C17" s="6" t="s">
        <v>49</v>
      </c>
      <c r="D17" s="20"/>
      <c r="E17" s="8" t="s">
        <v>50</v>
      </c>
      <c r="F17" s="5">
        <v>3</v>
      </c>
      <c r="G17" s="27"/>
      <c r="H17" s="27"/>
      <c r="I17" s="27"/>
      <c r="J17" s="28"/>
    </row>
    <row r="18" spans="2:10" ht="24.95" customHeight="1" x14ac:dyDescent="0.25">
      <c r="B18" s="2">
        <v>11</v>
      </c>
      <c r="C18" s="14" t="s">
        <v>29</v>
      </c>
      <c r="D18" s="20"/>
      <c r="E18" s="8" t="s">
        <v>50</v>
      </c>
      <c r="F18" s="5">
        <v>2</v>
      </c>
      <c r="G18" s="27"/>
      <c r="H18" s="27"/>
      <c r="I18" s="27"/>
      <c r="J18" s="28"/>
    </row>
    <row r="19" spans="2:10" ht="24.95" customHeight="1" x14ac:dyDescent="0.25">
      <c r="B19" s="2">
        <v>12</v>
      </c>
      <c r="C19" s="16" t="s">
        <v>30</v>
      </c>
      <c r="D19" s="21"/>
      <c r="E19" s="8" t="s">
        <v>50</v>
      </c>
      <c r="F19" s="5">
        <v>2</v>
      </c>
      <c r="G19" s="27"/>
      <c r="H19" s="27"/>
      <c r="I19" s="27"/>
      <c r="J19" s="28"/>
    </row>
    <row r="20" spans="2:10" ht="24.95" customHeight="1" x14ac:dyDescent="0.25">
      <c r="B20" s="2">
        <v>13</v>
      </c>
      <c r="C20" s="14" t="s">
        <v>63</v>
      </c>
      <c r="D20" s="20"/>
      <c r="E20" s="8" t="s">
        <v>50</v>
      </c>
      <c r="F20" s="5">
        <v>3</v>
      </c>
      <c r="G20" s="27"/>
      <c r="H20" s="27"/>
      <c r="I20" s="27"/>
      <c r="J20" s="28"/>
    </row>
    <row r="21" spans="2:10" ht="24.95" customHeight="1" x14ac:dyDescent="0.25">
      <c r="B21" s="2">
        <v>14</v>
      </c>
      <c r="C21" s="15" t="s">
        <v>3</v>
      </c>
      <c r="D21" s="19"/>
      <c r="E21" s="8" t="s">
        <v>50</v>
      </c>
      <c r="F21" s="5">
        <v>3</v>
      </c>
      <c r="G21" s="27"/>
      <c r="H21" s="27"/>
      <c r="I21" s="27"/>
      <c r="J21" s="28"/>
    </row>
    <row r="22" spans="2:10" ht="24.95" customHeight="1" x14ac:dyDescent="0.25">
      <c r="B22" s="42" t="s">
        <v>4</v>
      </c>
      <c r="C22" s="43"/>
      <c r="D22" s="43"/>
      <c r="E22" s="43"/>
      <c r="F22" s="43"/>
      <c r="G22" s="43"/>
      <c r="H22" s="43"/>
      <c r="I22" s="43"/>
      <c r="J22" s="44"/>
    </row>
    <row r="23" spans="2:10" ht="24.95" customHeight="1" x14ac:dyDescent="0.25">
      <c r="B23" s="2">
        <v>15</v>
      </c>
      <c r="C23" s="14" t="s">
        <v>31</v>
      </c>
      <c r="D23" s="20"/>
      <c r="E23" s="8" t="s">
        <v>52</v>
      </c>
      <c r="F23" s="5">
        <v>1</v>
      </c>
      <c r="G23" s="27"/>
      <c r="H23" s="27"/>
      <c r="I23" s="27"/>
      <c r="J23" s="28"/>
    </row>
    <row r="24" spans="2:10" ht="24.95" customHeight="1" x14ac:dyDescent="0.25">
      <c r="B24" s="2">
        <v>16</v>
      </c>
      <c r="C24" s="14" t="s">
        <v>32</v>
      </c>
      <c r="D24" s="20"/>
      <c r="E24" s="8" t="s">
        <v>52</v>
      </c>
      <c r="F24" s="5">
        <v>1</v>
      </c>
      <c r="G24" s="27"/>
      <c r="H24" s="27"/>
      <c r="I24" s="27"/>
      <c r="J24" s="28"/>
    </row>
    <row r="25" spans="2:10" ht="24.95" customHeight="1" x14ac:dyDescent="0.25">
      <c r="B25" s="2">
        <v>17</v>
      </c>
      <c r="C25" s="14" t="s">
        <v>33</v>
      </c>
      <c r="D25" s="20"/>
      <c r="E25" s="8" t="s">
        <v>50</v>
      </c>
      <c r="F25" s="5">
        <v>2</v>
      </c>
      <c r="G25" s="27"/>
      <c r="H25" s="27"/>
      <c r="I25" s="27"/>
      <c r="J25" s="28"/>
    </row>
    <row r="26" spans="2:10" ht="24.95" customHeight="1" x14ac:dyDescent="0.25">
      <c r="B26" s="42" t="s">
        <v>5</v>
      </c>
      <c r="C26" s="43"/>
      <c r="D26" s="43"/>
      <c r="E26" s="43"/>
      <c r="F26" s="43"/>
      <c r="G26" s="43"/>
      <c r="H26" s="43"/>
      <c r="I26" s="43"/>
      <c r="J26" s="44"/>
    </row>
    <row r="27" spans="2:10" ht="24.95" customHeight="1" x14ac:dyDescent="0.25">
      <c r="B27" s="2">
        <v>18</v>
      </c>
      <c r="C27" s="14" t="s">
        <v>34</v>
      </c>
      <c r="D27" s="20"/>
      <c r="E27" s="8" t="s">
        <v>52</v>
      </c>
      <c r="F27" s="5">
        <v>2</v>
      </c>
      <c r="G27" s="27"/>
      <c r="H27" s="27"/>
      <c r="I27" s="27"/>
      <c r="J27" s="28"/>
    </row>
    <row r="28" spans="2:10" ht="24.95" customHeight="1" x14ac:dyDescent="0.25">
      <c r="B28" s="2">
        <v>19</v>
      </c>
      <c r="C28" s="14" t="s">
        <v>35</v>
      </c>
      <c r="D28" s="20"/>
      <c r="E28" s="8" t="s">
        <v>52</v>
      </c>
      <c r="F28" s="5">
        <v>2</v>
      </c>
      <c r="G28" s="27"/>
      <c r="H28" s="27"/>
      <c r="I28" s="27"/>
      <c r="J28" s="28"/>
    </row>
    <row r="29" spans="2:10" ht="24.95" customHeight="1" x14ac:dyDescent="0.25">
      <c r="B29" s="2">
        <v>20</v>
      </c>
      <c r="C29" s="14" t="s">
        <v>33</v>
      </c>
      <c r="D29" s="20"/>
      <c r="E29" s="8" t="s">
        <v>50</v>
      </c>
      <c r="F29" s="5">
        <v>4</v>
      </c>
      <c r="G29" s="27"/>
      <c r="H29" s="27"/>
      <c r="I29" s="27"/>
      <c r="J29" s="28"/>
    </row>
    <row r="30" spans="2:10" ht="24.95" customHeight="1" x14ac:dyDescent="0.25">
      <c r="B30" s="42" t="s">
        <v>15</v>
      </c>
      <c r="C30" s="43"/>
      <c r="D30" s="43"/>
      <c r="E30" s="43"/>
      <c r="F30" s="43"/>
      <c r="G30" s="43"/>
      <c r="H30" s="43"/>
      <c r="I30" s="43"/>
      <c r="J30" s="44"/>
    </row>
    <row r="31" spans="2:10" ht="24.95" customHeight="1" x14ac:dyDescent="0.25">
      <c r="B31" s="2">
        <v>21</v>
      </c>
      <c r="C31" s="14" t="s">
        <v>36</v>
      </c>
      <c r="D31" s="20"/>
      <c r="E31" s="8" t="s">
        <v>53</v>
      </c>
      <c r="F31" s="5">
        <f>(0.4+0.5+0.4)*2*6+(0.4+0.77+0.4)*2*2+1.4*0.3*6</f>
        <v>24.400000000000002</v>
      </c>
      <c r="G31" s="27"/>
      <c r="H31" s="27"/>
      <c r="I31" s="27"/>
      <c r="J31" s="28"/>
    </row>
    <row r="32" spans="2:10" ht="24.95" customHeight="1" x14ac:dyDescent="0.25">
      <c r="B32" s="42" t="s">
        <v>8</v>
      </c>
      <c r="C32" s="43"/>
      <c r="D32" s="43"/>
      <c r="E32" s="43"/>
      <c r="F32" s="43"/>
      <c r="G32" s="43"/>
      <c r="H32" s="43"/>
      <c r="I32" s="43"/>
      <c r="J32" s="44"/>
    </row>
    <row r="33" spans="2:10" ht="24.95" customHeight="1" x14ac:dyDescent="0.25">
      <c r="B33" s="2">
        <v>22</v>
      </c>
      <c r="C33" s="14" t="s">
        <v>37</v>
      </c>
      <c r="D33" s="20"/>
      <c r="E33" s="8" t="s">
        <v>51</v>
      </c>
      <c r="F33" s="5">
        <v>1</v>
      </c>
      <c r="G33" s="27"/>
      <c r="H33" s="27"/>
      <c r="I33" s="27"/>
      <c r="J33" s="28"/>
    </row>
    <row r="34" spans="2:10" ht="24.95" customHeight="1" x14ac:dyDescent="0.25">
      <c r="B34" s="2">
        <v>23</v>
      </c>
      <c r="C34" s="14" t="s">
        <v>38</v>
      </c>
      <c r="D34" s="20"/>
      <c r="E34" s="8" t="s">
        <v>50</v>
      </c>
      <c r="F34" s="5">
        <v>2</v>
      </c>
      <c r="G34" s="27"/>
      <c r="H34" s="27"/>
      <c r="I34" s="27"/>
      <c r="J34" s="28"/>
    </row>
    <row r="35" spans="2:10" ht="24.95" customHeight="1" x14ac:dyDescent="0.25">
      <c r="B35" s="49" t="s">
        <v>7</v>
      </c>
      <c r="C35" s="50"/>
      <c r="D35" s="50"/>
      <c r="E35" s="50"/>
      <c r="F35" s="50"/>
      <c r="G35" s="50"/>
      <c r="H35" s="50"/>
      <c r="I35" s="50"/>
      <c r="J35" s="51"/>
    </row>
    <row r="36" spans="2:10" ht="24.95" customHeight="1" x14ac:dyDescent="0.25">
      <c r="B36" s="42" t="s">
        <v>1</v>
      </c>
      <c r="C36" s="43"/>
      <c r="D36" s="43"/>
      <c r="E36" s="43"/>
      <c r="F36" s="43"/>
      <c r="G36" s="43"/>
      <c r="H36" s="43"/>
      <c r="I36" s="43"/>
      <c r="J36" s="44"/>
    </row>
    <row r="37" spans="2:10" ht="24.95" customHeight="1" x14ac:dyDescent="0.25">
      <c r="B37" s="2">
        <v>24</v>
      </c>
      <c r="C37" s="14" t="s">
        <v>39</v>
      </c>
      <c r="D37" s="20"/>
      <c r="E37" s="8" t="s">
        <v>51</v>
      </c>
      <c r="F37" s="5">
        <v>1</v>
      </c>
      <c r="G37" s="27"/>
      <c r="H37" s="27"/>
      <c r="I37" s="27"/>
      <c r="J37" s="28"/>
    </row>
    <row r="38" spans="2:10" ht="24.95" customHeight="1" x14ac:dyDescent="0.25">
      <c r="B38" s="2">
        <v>25</v>
      </c>
      <c r="C38" s="14" t="s">
        <v>54</v>
      </c>
      <c r="D38" s="20"/>
      <c r="E38" s="8" t="s">
        <v>50</v>
      </c>
      <c r="F38" s="5">
        <v>1</v>
      </c>
      <c r="G38" s="27"/>
      <c r="H38" s="27"/>
      <c r="I38" s="27"/>
      <c r="J38" s="28"/>
    </row>
    <row r="39" spans="2:10" ht="24.95" customHeight="1" x14ac:dyDescent="0.25">
      <c r="B39" s="2">
        <v>26</v>
      </c>
      <c r="C39" s="14" t="s">
        <v>26</v>
      </c>
      <c r="D39" s="20"/>
      <c r="E39" s="8" t="s">
        <v>50</v>
      </c>
      <c r="F39" s="5">
        <v>1</v>
      </c>
      <c r="G39" s="27"/>
      <c r="H39" s="27"/>
      <c r="I39" s="27"/>
      <c r="J39" s="28"/>
    </row>
    <row r="40" spans="2:10" ht="24.95" customHeight="1" x14ac:dyDescent="0.25">
      <c r="B40" s="2">
        <v>27</v>
      </c>
      <c r="C40" s="14" t="s">
        <v>40</v>
      </c>
      <c r="D40" s="20"/>
      <c r="E40" s="8" t="s">
        <v>50</v>
      </c>
      <c r="F40" s="5">
        <v>1</v>
      </c>
      <c r="G40" s="27"/>
      <c r="H40" s="27"/>
      <c r="I40" s="27"/>
      <c r="J40" s="28"/>
    </row>
    <row r="41" spans="2:10" ht="24.95" customHeight="1" x14ac:dyDescent="0.25">
      <c r="B41" s="2">
        <v>28</v>
      </c>
      <c r="C41" s="14" t="s">
        <v>63</v>
      </c>
      <c r="D41" s="20"/>
      <c r="E41" s="8" t="s">
        <v>50</v>
      </c>
      <c r="F41" s="5">
        <v>1</v>
      </c>
      <c r="G41" s="27"/>
      <c r="H41" s="27"/>
      <c r="I41" s="27"/>
      <c r="J41" s="28"/>
    </row>
    <row r="42" spans="2:10" ht="24.95" customHeight="1" x14ac:dyDescent="0.25">
      <c r="B42" s="2">
        <v>29</v>
      </c>
      <c r="C42" s="15" t="s">
        <v>3</v>
      </c>
      <c r="D42" s="19"/>
      <c r="E42" s="8" t="s">
        <v>50</v>
      </c>
      <c r="F42" s="5">
        <v>1</v>
      </c>
      <c r="G42" s="27"/>
      <c r="H42" s="27"/>
      <c r="I42" s="27"/>
      <c r="J42" s="28"/>
    </row>
    <row r="43" spans="2:10" ht="24.95" customHeight="1" x14ac:dyDescent="0.25">
      <c r="B43" s="2">
        <v>30</v>
      </c>
      <c r="C43" s="14" t="s">
        <v>41</v>
      </c>
      <c r="D43" s="20"/>
      <c r="E43" s="8" t="s">
        <v>50</v>
      </c>
      <c r="F43" s="5">
        <v>1</v>
      </c>
      <c r="G43" s="27"/>
      <c r="H43" s="27"/>
      <c r="I43" s="27"/>
      <c r="J43" s="28"/>
    </row>
    <row r="44" spans="2:10" ht="24.95" customHeight="1" x14ac:dyDescent="0.25">
      <c r="B44" s="42" t="s">
        <v>12</v>
      </c>
      <c r="C44" s="43"/>
      <c r="D44" s="43"/>
      <c r="E44" s="43"/>
      <c r="F44" s="43"/>
      <c r="G44" s="43"/>
      <c r="H44" s="43"/>
      <c r="I44" s="43"/>
      <c r="J44" s="44"/>
    </row>
    <row r="45" spans="2:10" ht="24.95" customHeight="1" x14ac:dyDescent="0.25">
      <c r="B45" s="2">
        <v>31</v>
      </c>
      <c r="C45" s="14" t="s">
        <v>28</v>
      </c>
      <c r="D45" s="20"/>
      <c r="E45" s="8" t="s">
        <v>51</v>
      </c>
      <c r="F45" s="5">
        <v>3</v>
      </c>
      <c r="G45" s="27"/>
      <c r="H45" s="27"/>
      <c r="I45" s="27"/>
      <c r="J45" s="28"/>
    </row>
    <row r="46" spans="2:10" ht="24.95" customHeight="1" x14ac:dyDescent="0.25">
      <c r="B46" s="2">
        <v>32</v>
      </c>
      <c r="C46" s="14" t="s">
        <v>25</v>
      </c>
      <c r="D46" s="20"/>
      <c r="E46" s="8" t="s">
        <v>50</v>
      </c>
      <c r="F46" s="5">
        <v>3</v>
      </c>
      <c r="G46" s="27"/>
      <c r="H46" s="27"/>
      <c r="I46" s="27"/>
      <c r="J46" s="28"/>
    </row>
    <row r="47" spans="2:10" ht="24.95" customHeight="1" x14ac:dyDescent="0.25">
      <c r="B47" s="2">
        <v>33</v>
      </c>
      <c r="C47" s="14" t="s">
        <v>29</v>
      </c>
      <c r="D47" s="20"/>
      <c r="E47" s="8" t="s">
        <v>50</v>
      </c>
      <c r="F47" s="5">
        <v>2</v>
      </c>
      <c r="G47" s="27"/>
      <c r="H47" s="27"/>
      <c r="I47" s="27"/>
      <c r="J47" s="28"/>
    </row>
    <row r="48" spans="2:10" ht="24.95" customHeight="1" x14ac:dyDescent="0.25">
      <c r="B48" s="2">
        <v>34</v>
      </c>
      <c r="C48" s="14" t="s">
        <v>30</v>
      </c>
      <c r="D48" s="20"/>
      <c r="E48" s="8" t="s">
        <v>50</v>
      </c>
      <c r="F48" s="5">
        <v>2</v>
      </c>
      <c r="G48" s="27"/>
      <c r="H48" s="27"/>
      <c r="I48" s="27"/>
      <c r="J48" s="28"/>
    </row>
    <row r="49" spans="2:10" ht="24.95" customHeight="1" x14ac:dyDescent="0.25">
      <c r="B49" s="2">
        <v>35</v>
      </c>
      <c r="C49" s="14" t="s">
        <v>63</v>
      </c>
      <c r="D49" s="20"/>
      <c r="E49" s="8" t="s">
        <v>50</v>
      </c>
      <c r="F49" s="5">
        <v>3</v>
      </c>
      <c r="G49" s="27"/>
      <c r="H49" s="27"/>
      <c r="I49" s="27"/>
      <c r="J49" s="28"/>
    </row>
    <row r="50" spans="2:10" ht="29.25" customHeight="1" x14ac:dyDescent="0.25">
      <c r="B50" s="2">
        <v>36</v>
      </c>
      <c r="C50" s="15" t="s">
        <v>3</v>
      </c>
      <c r="D50" s="19"/>
      <c r="E50" s="8" t="s">
        <v>50</v>
      </c>
      <c r="F50" s="5">
        <v>3</v>
      </c>
      <c r="G50" s="27"/>
      <c r="H50" s="27"/>
      <c r="I50" s="27"/>
      <c r="J50" s="28"/>
    </row>
    <row r="51" spans="2:10" ht="29.25" customHeight="1" x14ac:dyDescent="0.25">
      <c r="B51" s="42" t="s">
        <v>4</v>
      </c>
      <c r="C51" s="43"/>
      <c r="D51" s="43"/>
      <c r="E51" s="43"/>
      <c r="F51" s="43"/>
      <c r="G51" s="43"/>
      <c r="H51" s="43"/>
      <c r="I51" s="43"/>
      <c r="J51" s="44"/>
    </row>
    <row r="52" spans="2:10" ht="24.95" customHeight="1" x14ac:dyDescent="0.25">
      <c r="B52" s="2">
        <v>37</v>
      </c>
      <c r="C52" s="14" t="s">
        <v>55</v>
      </c>
      <c r="D52" s="20"/>
      <c r="E52" s="8" t="s">
        <v>52</v>
      </c>
      <c r="F52" s="5">
        <v>1</v>
      </c>
      <c r="G52" s="27"/>
      <c r="H52" s="27"/>
      <c r="I52" s="27"/>
      <c r="J52" s="28"/>
    </row>
    <row r="53" spans="2:10" ht="28.5" customHeight="1" x14ac:dyDescent="0.25">
      <c r="B53" s="2">
        <v>38</v>
      </c>
      <c r="C53" s="14" t="s">
        <v>56</v>
      </c>
      <c r="D53" s="20"/>
      <c r="E53" s="8" t="s">
        <v>50</v>
      </c>
      <c r="F53" s="5">
        <v>1</v>
      </c>
      <c r="G53" s="27"/>
      <c r="H53" s="27"/>
      <c r="I53" s="27"/>
      <c r="J53" s="28"/>
    </row>
    <row r="54" spans="2:10" ht="24.95" customHeight="1" x14ac:dyDescent="0.25">
      <c r="B54" s="2">
        <v>39</v>
      </c>
      <c r="C54" s="14" t="s">
        <v>42</v>
      </c>
      <c r="D54" s="20"/>
      <c r="E54" s="8" t="s">
        <v>50</v>
      </c>
      <c r="F54" s="5">
        <v>2</v>
      </c>
      <c r="G54" s="27"/>
      <c r="H54" s="27"/>
      <c r="I54" s="27"/>
      <c r="J54" s="28"/>
    </row>
    <row r="55" spans="2:10" ht="24.95" customHeight="1" x14ac:dyDescent="0.25">
      <c r="B55" s="42" t="s">
        <v>9</v>
      </c>
      <c r="C55" s="43"/>
      <c r="D55" s="43"/>
      <c r="E55" s="43"/>
      <c r="F55" s="43"/>
      <c r="G55" s="43"/>
      <c r="H55" s="43"/>
      <c r="I55" s="43"/>
      <c r="J55" s="44"/>
    </row>
    <row r="56" spans="2:10" ht="24.95" customHeight="1" x14ac:dyDescent="0.25">
      <c r="B56" s="2">
        <v>40</v>
      </c>
      <c r="C56" s="14" t="s">
        <v>58</v>
      </c>
      <c r="D56" s="20"/>
      <c r="E56" s="8" t="s">
        <v>51</v>
      </c>
      <c r="F56" s="5">
        <v>3</v>
      </c>
      <c r="G56" s="27"/>
      <c r="H56" s="27"/>
      <c r="I56" s="27"/>
      <c r="J56" s="28"/>
    </row>
    <row r="57" spans="2:10" ht="24.95" customHeight="1" x14ac:dyDescent="0.25">
      <c r="B57" s="2">
        <v>41</v>
      </c>
      <c r="C57" s="14" t="s">
        <v>43</v>
      </c>
      <c r="D57" s="20"/>
      <c r="E57" s="8" t="s">
        <v>50</v>
      </c>
      <c r="F57" s="5">
        <v>3</v>
      </c>
      <c r="G57" s="27"/>
      <c r="H57" s="27"/>
      <c r="I57" s="27"/>
      <c r="J57" s="28"/>
    </row>
    <row r="58" spans="2:10" ht="24.95" customHeight="1" x14ac:dyDescent="0.25">
      <c r="B58" s="2">
        <v>42</v>
      </c>
      <c r="C58" s="14" t="s">
        <v>14</v>
      </c>
      <c r="D58" s="20"/>
      <c r="E58" s="8" t="s">
        <v>50</v>
      </c>
      <c r="F58" s="5">
        <v>6</v>
      </c>
      <c r="G58" s="27"/>
      <c r="H58" s="27"/>
      <c r="I58" s="27"/>
      <c r="J58" s="28"/>
    </row>
    <row r="59" spans="2:10" ht="24.95" customHeight="1" x14ac:dyDescent="0.25">
      <c r="B59" s="2">
        <v>43</v>
      </c>
      <c r="C59" s="14" t="s">
        <v>10</v>
      </c>
      <c r="D59" s="20"/>
      <c r="E59" s="8" t="s">
        <v>50</v>
      </c>
      <c r="F59" s="5">
        <v>3</v>
      </c>
      <c r="G59" s="27"/>
      <c r="H59" s="27"/>
      <c r="I59" s="27"/>
      <c r="J59" s="28"/>
    </row>
    <row r="60" spans="2:10" ht="30.75" customHeight="1" x14ac:dyDescent="0.25">
      <c r="B60" s="42" t="s">
        <v>16</v>
      </c>
      <c r="C60" s="43"/>
      <c r="D60" s="43"/>
      <c r="E60" s="43"/>
      <c r="F60" s="43"/>
      <c r="G60" s="43"/>
      <c r="H60" s="43"/>
      <c r="I60" s="43"/>
      <c r="J60" s="44"/>
    </row>
    <row r="61" spans="2:10" ht="24.95" customHeight="1" x14ac:dyDescent="0.25">
      <c r="B61" s="2">
        <v>44</v>
      </c>
      <c r="C61" s="14" t="s">
        <v>44</v>
      </c>
      <c r="D61" s="20"/>
      <c r="E61" s="8" t="s">
        <v>50</v>
      </c>
      <c r="F61" s="5">
        <f>9*3</f>
        <v>27</v>
      </c>
      <c r="G61" s="27"/>
      <c r="H61" s="27"/>
      <c r="I61" s="27"/>
      <c r="J61" s="28"/>
    </row>
    <row r="62" spans="2:10" ht="24.95" customHeight="1" x14ac:dyDescent="0.25">
      <c r="B62" s="2">
        <v>45</v>
      </c>
      <c r="C62" s="14" t="s">
        <v>45</v>
      </c>
      <c r="D62" s="20"/>
      <c r="E62" s="8" t="s">
        <v>50</v>
      </c>
      <c r="F62" s="5">
        <f>7+5</f>
        <v>12</v>
      </c>
      <c r="G62" s="27"/>
      <c r="H62" s="27"/>
      <c r="I62" s="27"/>
      <c r="J62" s="28"/>
    </row>
    <row r="63" spans="2:10" ht="38.25" customHeight="1" x14ac:dyDescent="0.25">
      <c r="B63" s="42" t="s">
        <v>6</v>
      </c>
      <c r="C63" s="43"/>
      <c r="D63" s="43"/>
      <c r="E63" s="43"/>
      <c r="F63" s="43"/>
      <c r="G63" s="43"/>
      <c r="H63" s="43"/>
      <c r="I63" s="43"/>
      <c r="J63" s="44"/>
    </row>
    <row r="64" spans="2:10" ht="18" thickBot="1" x14ac:dyDescent="0.3">
      <c r="B64" s="3">
        <v>46</v>
      </c>
      <c r="C64" s="17" t="s">
        <v>46</v>
      </c>
      <c r="D64" s="22"/>
      <c r="E64" s="13" t="s">
        <v>53</v>
      </c>
      <c r="F64" s="10">
        <v>20.8</v>
      </c>
      <c r="G64" s="31"/>
      <c r="H64" s="31"/>
      <c r="I64" s="31"/>
      <c r="J64" s="32"/>
    </row>
    <row r="65" spans="7:10" ht="21.75" customHeight="1" thickBot="1" x14ac:dyDescent="0.3">
      <c r="G65" s="39" t="s">
        <v>57</v>
      </c>
      <c r="H65" s="25"/>
      <c r="I65" s="26">
        <f>SUM(I46:I64)</f>
        <v>0</v>
      </c>
      <c r="J65" s="25"/>
    </row>
  </sheetData>
  <mergeCells count="17">
    <mergeCell ref="B63:J63"/>
    <mergeCell ref="B51:J51"/>
    <mergeCell ref="B32:J32"/>
    <mergeCell ref="B60:J60"/>
    <mergeCell ref="B55:J55"/>
    <mergeCell ref="B35:J35"/>
    <mergeCell ref="C2:J2"/>
    <mergeCell ref="B1:H1"/>
    <mergeCell ref="B36:J36"/>
    <mergeCell ref="B44:J44"/>
    <mergeCell ref="B7:J7"/>
    <mergeCell ref="B3:H3"/>
    <mergeCell ref="B22:J22"/>
    <mergeCell ref="B30:J30"/>
    <mergeCell ref="B5:J5"/>
    <mergeCell ref="B15:J15"/>
    <mergeCell ref="B26:J26"/>
  </mergeCells>
  <pageMargins left="0.25" right="0.25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Renata Kwas-Rogowska</cp:lastModifiedBy>
  <cp:lastPrinted>2023-01-11T13:57:20Z</cp:lastPrinted>
  <dcterms:created xsi:type="dcterms:W3CDTF">2022-09-13T12:01:49Z</dcterms:created>
  <dcterms:modified xsi:type="dcterms:W3CDTF">2023-01-23T11:58:57Z</dcterms:modified>
</cp:coreProperties>
</file>