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PCUW.261.3.29.2021 - Enegria DPS + POW\"/>
    </mc:Choice>
  </mc:AlternateContent>
  <xr:revisionPtr revIDLastSave="0" documentId="13_ncr:1_{BEAE7386-3872-4AB1-883D-5D73E99D3DD1}" xr6:coauthVersionLast="47" xr6:coauthVersionMax="47" xr10:uidLastSave="{00000000-0000-0000-0000-000000000000}"/>
  <bookViews>
    <workbookView xWindow="-120" yWindow="-120" windowWidth="29040" windowHeight="15840" xr2:uid="{0B352686-0AFB-435A-965A-523DC6E27E17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1" l="1"/>
  <c r="S8" i="1" s="1"/>
  <c r="T8" i="1" l="1"/>
</calcChain>
</file>

<file path=xl/sharedStrings.xml><?xml version="1.0" encoding="utf-8"?>
<sst xmlns="http://schemas.openxmlformats.org/spreadsheetml/2006/main" count="34" uniqueCount="34">
  <si>
    <t>Lp.</t>
  </si>
  <si>
    <t> Taryfa</t>
  </si>
  <si>
    <t>Stawka opłaty kogeneracyjnej [zł/kWh]</t>
  </si>
  <si>
    <t>1.</t>
  </si>
  <si>
    <t>Całodobowa</t>
  </si>
  <si>
    <t xml:space="preserve">FORMULARZ CENOWY </t>
  </si>
  <si>
    <t>Załącznik nr 3 do SWZ</t>
  </si>
  <si>
    <t>Strefa zużycia energii elektrycznej</t>
  </si>
  <si>
    <t>Liczba punktów poboru energii elektrycznej</t>
  </si>
  <si>
    <t>Ilość miesięcy</t>
  </si>
  <si>
    <t>Cena za energię elektryczną (netto)</t>
  </si>
  <si>
    <t>Cena jednostkowa energii elektrycznej [zł/kWh]</t>
  </si>
  <si>
    <t>Stawka opłaty handlowej [zł/m-c/PPE]</t>
  </si>
  <si>
    <t>Cena za usługi dystrybucyjne (netto)</t>
  </si>
  <si>
    <t>Stawka jakościowa [zł/kWh]</t>
  </si>
  <si>
    <t>Składnik zmienny stawki sieciowej [zł/kWh]</t>
  </si>
  <si>
    <t>Stawka opłaty OZE [zł/kWh]</t>
  </si>
  <si>
    <t>Łączna cena oferty netto [zł]</t>
  </si>
  <si>
    <t>Stawka VAT [%]</t>
  </si>
  <si>
    <t>Wartość podatku VAT [zł]</t>
  </si>
  <si>
    <t>Łączna cena oferty brutto [zł]</t>
  </si>
  <si>
    <t>* należy podpisać kwalifikowanym podpisem elektronicznym, podpisem zaufanym lub podpisem osobistym osoby uprawnionej do zaciągania zobowiązań w imieniu Wykonawcy.</t>
  </si>
  <si>
    <t>/podpisano elektronicznie/*</t>
  </si>
  <si>
    <t>G11, układ 3-fazowy; opłata przejściowa powyżej 1200 kWh energii elektrycznej; opłata mocowa powyżej 2800 kWh energii elektrycznej</t>
  </si>
  <si>
    <t>Szacunkowa ilość energii elektrycznej w okresie 01.01.2022 r. - 31.12.2023 r. [kWh]</t>
  </si>
  <si>
    <t>Stawka opłaty mocowej [zł/m-c]</t>
  </si>
  <si>
    <t>Stawka opłaty przejściowej [zł/m-c]</t>
  </si>
  <si>
    <t>Składnik stały stawki sieciowej [zł/m-c]</t>
  </si>
  <si>
    <t>Stawka opłaty abonamentowej [zł/m-c]</t>
  </si>
  <si>
    <r>
      <t xml:space="preserve">kolumna G </t>
    </r>
    <r>
      <rPr>
        <sz val="10"/>
        <color theme="1"/>
        <rFont val="Calibri"/>
        <family val="2"/>
        <charset val="238"/>
      </rPr>
      <t>–</t>
    </r>
    <r>
      <rPr>
        <b/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cenę jednostkową netto zł/kWh dla energii elektrycznej należy podać w formacie 0,0000 zł, tj. z dokładnością do czterech miejsc po przecinku</t>
    </r>
  </si>
  <si>
    <r>
      <t xml:space="preserve">kolumna H  </t>
    </r>
    <r>
      <rPr>
        <sz val="10"/>
        <color theme="1"/>
        <rFont val="Calibri"/>
        <family val="2"/>
        <charset val="238"/>
      </rPr>
      <t>-  wartość opłaty handlowej należy podać w formacie 0,00 zł, tj. z dokładnością do dwóch miejsc po przecinku</t>
    </r>
  </si>
  <si>
    <r>
      <t xml:space="preserve">kolumna R </t>
    </r>
    <r>
      <rPr>
        <sz val="10"/>
        <color theme="1"/>
        <rFont val="Calibri"/>
        <family val="2"/>
        <charset val="238"/>
      </rPr>
      <t>– stawka podatku od towarów i usług (VAT) musi być zgodna z obowiązującymi przepisami prawa na dzień składania oferty</t>
    </r>
  </si>
  <si>
    <t>Wartość z kolumny T należy przenieść do Formularza ofertowego.</t>
  </si>
  <si>
    <t>Numer postępowania: PCUW.261.3.29.2021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</si>
</sst>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00\ &quot;zł&quot;_-;\-* #,##0.0000\ &quot;zł&quot;_-;_-* &quot;-&quot;??\ &quot;zł&quot;_-;_-@_-"/>
    <numFmt numFmtId="165" formatCode="0.0000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A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0"/>
      <color rgb="FF000000"/>
      <name val="Calibri  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  "/>
      <charset val="238"/>
    </font>
    <font>
      <sz val="10"/>
      <color theme="1"/>
      <name val="Calibri  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/>
    <xf numFmtId="0" fontId="6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1" fillId="0" borderId="0" xfId="0" applyFont="1"/>
    <xf numFmtId="0" fontId="10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12" fillId="0" borderId="5" xfId="1" applyNumberFormat="1" applyFont="1" applyBorder="1" applyAlignment="1">
      <alignment horizontal="center" vertical="center" wrapText="1"/>
    </xf>
    <xf numFmtId="44" fontId="12" fillId="0" borderId="5" xfId="1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9" fontId="12" fillId="0" borderId="5" xfId="2" applyFont="1" applyBorder="1" applyAlignment="1">
      <alignment horizontal="center" vertical="center" wrapText="1"/>
    </xf>
    <xf numFmtId="44" fontId="12" fillId="0" borderId="6" xfId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E946-33B4-4827-AACA-5EF55787C1CC}">
  <sheetPr>
    <pageSetUpPr fitToPage="1"/>
  </sheetPr>
  <dimension ref="A1:U23"/>
  <sheetViews>
    <sheetView tabSelected="1" workbookViewId="0">
      <selection activeCell="F12" sqref="F12"/>
    </sheetView>
  </sheetViews>
  <sheetFormatPr defaultRowHeight="15"/>
  <cols>
    <col min="2" max="2" width="52.140625" customWidth="1"/>
    <col min="3" max="3" width="14.28515625" customWidth="1"/>
    <col min="4" max="4" width="12.85546875" customWidth="1"/>
    <col min="5" max="5" width="25.140625" customWidth="1"/>
    <col min="6" max="6" width="10.140625" customWidth="1"/>
    <col min="7" max="7" width="19.42578125" customWidth="1"/>
    <col min="8" max="8" width="14" customWidth="1"/>
    <col min="9" max="9" width="19" customWidth="1"/>
    <col min="10" max="10" width="17.42578125" customWidth="1"/>
    <col min="11" max="11" width="10.7109375" bestFit="1" customWidth="1"/>
    <col min="12" max="12" width="15.140625" customWidth="1"/>
    <col min="13" max="13" width="20.85546875" bestFit="1" customWidth="1"/>
    <col min="14" max="14" width="14" bestFit="1" customWidth="1"/>
    <col min="15" max="16" width="16" customWidth="1"/>
    <col min="17" max="17" width="13.42578125" bestFit="1" customWidth="1"/>
    <col min="18" max="18" width="12.140625" customWidth="1"/>
    <col min="19" max="19" width="12.28515625" bestFit="1" customWidth="1"/>
    <col min="20" max="20" width="21.7109375" bestFit="1" customWidth="1"/>
    <col min="21" max="21" width="9.28515625" bestFit="1" customWidth="1"/>
    <col min="22" max="22" width="12.28515625" bestFit="1" customWidth="1"/>
  </cols>
  <sheetData>
    <row r="1" spans="1:21" ht="15.75">
      <c r="T1" s="3" t="s">
        <v>6</v>
      </c>
      <c r="U1" s="3"/>
    </row>
    <row r="2" spans="1:21" ht="15.75">
      <c r="A2" s="1" t="s">
        <v>33</v>
      </c>
    </row>
    <row r="4" spans="1:21" ht="18.75">
      <c r="J4" s="2" t="s">
        <v>5</v>
      </c>
    </row>
    <row r="5" spans="1:21" ht="15.75" thickBot="1"/>
    <row r="6" spans="1:21" s="8" customFormat="1" ht="45" customHeight="1">
      <c r="A6" s="22" t="s">
        <v>0</v>
      </c>
      <c r="B6" s="24" t="s">
        <v>1</v>
      </c>
      <c r="C6" s="24" t="s">
        <v>7</v>
      </c>
      <c r="D6" s="24" t="s">
        <v>8</v>
      </c>
      <c r="E6" s="24" t="s">
        <v>24</v>
      </c>
      <c r="F6" s="24" t="s">
        <v>9</v>
      </c>
      <c r="G6" s="26" t="s">
        <v>10</v>
      </c>
      <c r="H6" s="27"/>
      <c r="I6" s="26" t="s">
        <v>13</v>
      </c>
      <c r="J6" s="28"/>
      <c r="K6" s="28"/>
      <c r="L6" s="28"/>
      <c r="M6" s="28"/>
      <c r="N6" s="28"/>
      <c r="O6" s="28"/>
      <c r="P6" s="27"/>
      <c r="Q6" s="24" t="s">
        <v>17</v>
      </c>
      <c r="R6" s="24" t="s">
        <v>18</v>
      </c>
      <c r="S6" s="24" t="s">
        <v>19</v>
      </c>
      <c r="T6" s="20" t="s">
        <v>20</v>
      </c>
    </row>
    <row r="7" spans="1:21" s="8" customFormat="1" ht="45" customHeight="1">
      <c r="A7" s="23"/>
      <c r="B7" s="25"/>
      <c r="C7" s="25"/>
      <c r="D7" s="25"/>
      <c r="E7" s="25"/>
      <c r="F7" s="25"/>
      <c r="G7" s="9" t="s">
        <v>11</v>
      </c>
      <c r="H7" s="9" t="s">
        <v>12</v>
      </c>
      <c r="I7" s="9" t="s">
        <v>14</v>
      </c>
      <c r="J7" s="9" t="s">
        <v>15</v>
      </c>
      <c r="K7" s="9" t="s">
        <v>16</v>
      </c>
      <c r="L7" s="9" t="s">
        <v>2</v>
      </c>
      <c r="M7" s="9" t="s">
        <v>25</v>
      </c>
      <c r="N7" s="9" t="s">
        <v>26</v>
      </c>
      <c r="O7" s="9" t="s">
        <v>27</v>
      </c>
      <c r="P7" s="9" t="s">
        <v>28</v>
      </c>
      <c r="Q7" s="25"/>
      <c r="R7" s="25"/>
      <c r="S7" s="25"/>
      <c r="T7" s="21"/>
    </row>
    <row r="8" spans="1:21" s="8" customFormat="1" ht="45" customHeight="1">
      <c r="A8" s="10" t="s">
        <v>3</v>
      </c>
      <c r="B8" s="11" t="s">
        <v>23</v>
      </c>
      <c r="C8" s="11" t="s">
        <v>4</v>
      </c>
      <c r="D8" s="11">
        <v>3</v>
      </c>
      <c r="E8" s="11">
        <v>798444</v>
      </c>
      <c r="F8" s="11">
        <v>24</v>
      </c>
      <c r="G8" s="12"/>
      <c r="H8" s="13"/>
      <c r="I8" s="14">
        <v>1.0200000000000001E-2</v>
      </c>
      <c r="J8" s="14">
        <v>0.1648</v>
      </c>
      <c r="K8" s="14">
        <v>2.2000000000000001E-3</v>
      </c>
      <c r="L8" s="14">
        <v>0</v>
      </c>
      <c r="M8" s="11">
        <v>10.46</v>
      </c>
      <c r="N8" s="15">
        <v>0.33</v>
      </c>
      <c r="O8" s="15">
        <v>6.02</v>
      </c>
      <c r="P8" s="15">
        <v>1.92</v>
      </c>
      <c r="Q8" s="16">
        <f>E8*G8+D8*F8*H8+E8*(I8+J8+K8+L8)+D8*F8*(M8+N8+O8+P8)</f>
        <v>142832.83679999999</v>
      </c>
      <c r="R8" s="17"/>
      <c r="S8" s="16">
        <f t="shared" ref="S8" si="0">Q8*R8</f>
        <v>0</v>
      </c>
      <c r="T8" s="18">
        <f t="shared" ref="T8" si="1">Q8+S8</f>
        <v>142832.83679999999</v>
      </c>
    </row>
    <row r="11" spans="1:21">
      <c r="A11" s="5" t="s">
        <v>29</v>
      </c>
    </row>
    <row r="12" spans="1:21">
      <c r="A12" s="5" t="s">
        <v>30</v>
      </c>
    </row>
    <row r="13" spans="1:21">
      <c r="A13" s="5" t="s">
        <v>31</v>
      </c>
    </row>
    <row r="14" spans="1:21">
      <c r="A14" s="19" t="s">
        <v>32</v>
      </c>
    </row>
    <row r="20" spans="1:6">
      <c r="F20" s="6" t="s">
        <v>22</v>
      </c>
    </row>
    <row r="21" spans="1:6">
      <c r="F21" s="6"/>
    </row>
    <row r="22" spans="1:6" ht="15" customHeight="1">
      <c r="A22" s="7" t="s">
        <v>21</v>
      </c>
    </row>
    <row r="23" spans="1:6" s="4" customFormat="1" ht="15" customHeight="1"/>
  </sheetData>
  <mergeCells count="12">
    <mergeCell ref="T6:T7"/>
    <mergeCell ref="A6:A7"/>
    <mergeCell ref="F6:F7"/>
    <mergeCell ref="B6:B7"/>
    <mergeCell ref="C6:C7"/>
    <mergeCell ref="D6:D7"/>
    <mergeCell ref="E6:E7"/>
    <mergeCell ref="S6:S7"/>
    <mergeCell ref="G6:H6"/>
    <mergeCell ref="I6:P6"/>
    <mergeCell ref="Q6:Q7"/>
    <mergeCell ref="R6:R7"/>
  </mergeCells>
  <phoneticPr fontId="5" type="noConversion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Agata Mitaľová</cp:lastModifiedBy>
  <cp:lastPrinted>2021-12-01T08:01:44Z</cp:lastPrinted>
  <dcterms:created xsi:type="dcterms:W3CDTF">2021-11-12T06:13:54Z</dcterms:created>
  <dcterms:modified xsi:type="dcterms:W3CDTF">2021-12-01T08:02:15Z</dcterms:modified>
</cp:coreProperties>
</file>