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ZamPub\2021\przetargi\17-fartuchy, ubrania operacyjne\STRONA\poprawione\"/>
    </mc:Choice>
  </mc:AlternateContent>
  <xr:revisionPtr revIDLastSave="0" documentId="13_ncr:1_{2A2AF521-44EA-40C4-A9A2-D2878818025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amówienie częściowe Nr 1" sheetId="14" r:id="rId1"/>
    <sheet name="Zamówienie częściowe Nr 2" sheetId="17" r:id="rId2"/>
    <sheet name="Zamówienie częściowe Nr 3" sheetId="19" r:id="rId3"/>
  </sheets>
  <definedNames>
    <definedName name="_xlnm.Print_Area" localSheetId="0">'Zamówienie częściowe Nr 1'!$A$1:$H$8</definedName>
    <definedName name="_xlnm.Print_Area" localSheetId="1">'Zamówienie częściowe Nr 2'!$A$1:$H$7</definedName>
    <definedName name="_xlnm.Print_Area" localSheetId="2">'Zamówienie częściowe Nr 3'!$A$1:$H$11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9" l="1"/>
  <c r="H5" i="19" s="1"/>
  <c r="F6" i="19"/>
  <c r="H6" i="19" s="1"/>
  <c r="F4" i="19"/>
  <c r="F7" i="19" s="1"/>
  <c r="H7" i="19" s="1"/>
  <c r="F4" i="17"/>
  <c r="F5" i="17" s="1"/>
  <c r="F4" i="14"/>
  <c r="H4" i="14"/>
  <c r="H5" i="14" s="1"/>
  <c r="F5" i="14"/>
  <c r="H4" i="19" l="1"/>
  <c r="H4" i="17"/>
  <c r="H5" i="17" s="1"/>
</calcChain>
</file>

<file path=xl/sharedStrings.xml><?xml version="1.0" encoding="utf-8"?>
<sst xmlns="http://schemas.openxmlformats.org/spreadsheetml/2006/main" count="54" uniqueCount="25">
  <si>
    <t>Lp</t>
  </si>
  <si>
    <t>Opis przedmiotu zamówienia</t>
  </si>
  <si>
    <t>Ilość</t>
  </si>
  <si>
    <t>jm</t>
  </si>
  <si>
    <t>szt.</t>
  </si>
  <si>
    <t xml:space="preserve">RAZEM </t>
  </si>
  <si>
    <t>X</t>
  </si>
  <si>
    <t>Wartość netto</t>
  </si>
  <si>
    <t>Wartość brutto</t>
  </si>
  <si>
    <t>Fartuch higieniczny - rękaw zakończony gumką</t>
  </si>
  <si>
    <t>Ubranie wykonane z włókniny SMS/PP gr.min 35g, nieprześwitujące, antystatyczne, oddychające. Bluza z krótkim rękawem, posiada wycięcie "V" zakończone obszyciem w kolorze ubrania, 3 kieszenie (2 w dolnej części oraz jedna mniejsza w części górnej). Spodnie z trokami w pasie. Dostępne w trzech kolorach: zielonym, niebieskim, fioletowym. Zgodnie z normą EN 13795. Rozmiar od S do XXXL</t>
  </si>
  <si>
    <t xml:space="preserve"> X </t>
  </si>
  <si>
    <t>Czepek medyczny typu "hełm " jednorazowego użytku, niejałowy, wykonany z włókniny polipropylenowej. W kształcie hełmu zabezpieczający i izolujący szyję i kark. Z trokami wiązanymi wokół szyi i karku. Wykonany z przewiewnej włókniny polipropylenowej, przepuszczający powietrze zapewniający komfort w trakcie noszenia. Jednorazowego użytku.</t>
  </si>
  <si>
    <t>3.</t>
  </si>
  <si>
    <t>Czepek okrągły typu beret, włóknina polipropylen min. 14 g/m2, niebieski, średnica 53 cm, kartonik a 100 szt</t>
  </si>
  <si>
    <t>2.</t>
  </si>
  <si>
    <t>Czepek chirurgiczny, wykonany z delikatnej i przewiewnej włókniny, w kolorze zielonym, fason typu furażerka, ściągany z tyłu gumką/troki, posiadający dłuższą część przednią umożliwiającą wywinięcia mankietu, pakowany w karton-dyspenser, opakowanie 100 szt.</t>
  </si>
  <si>
    <t>1.</t>
  </si>
  <si>
    <t>stawka vat%</t>
  </si>
  <si>
    <t xml:space="preserve">Cena jednostkowa netto </t>
  </si>
  <si>
    <t>Załącznik nr 2 do SWZ-formularz cenowy</t>
  </si>
  <si>
    <t>Cena jednostkowa netto</t>
  </si>
  <si>
    <t xml:space="preserve">Zamówienie częściowe nr 1 -  Sukcesywna dostawa fartuchów </t>
  </si>
  <si>
    <t>Zamówienie częściowe nr 2 -  Sukcesywna dostawa ubrań jednorazowych</t>
  </si>
  <si>
    <t xml:space="preserve"> Zamówienie częsciowe nr 3 - Sukcesywna dostawa czepków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</si>
</sst>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57">
    <xf numFmtId="0" fontId="0" fillId="0" borderId="0" xfId="0"/>
    <xf numFmtId="0" fontId="1" fillId="0" borderId="1" xfId="1" applyNumberFormat="1" applyFont="1" applyFill="1" applyBorder="1" applyAlignment="1" applyProtection="1">
      <alignment horizontal="center" vertical="center"/>
    </xf>
    <xf numFmtId="164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/>
    </xf>
    <xf numFmtId="0" fontId="1" fillId="0" borderId="1" xfId="1" applyBorder="1" applyAlignment="1">
      <alignment horizontal="left" vertical="top" wrapText="1"/>
    </xf>
    <xf numFmtId="3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6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Font="1"/>
    <xf numFmtId="4" fontId="2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3" fontId="3" fillId="0" borderId="1" xfId="0" applyNumberFormat="1" applyFont="1" applyBorder="1"/>
    <xf numFmtId="165" fontId="3" fillId="0" borderId="1" xfId="0" applyNumberFormat="1" applyFont="1" applyBorder="1"/>
    <xf numFmtId="165" fontId="3" fillId="0" borderId="0" xfId="0" applyNumberFormat="1" applyFont="1"/>
    <xf numFmtId="165" fontId="3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right" vertical="center"/>
    </xf>
    <xf numFmtId="165" fontId="1" fillId="0" borderId="1" xfId="1" applyNumberFormat="1" applyFont="1" applyFill="1" applyBorder="1" applyAlignment="1" applyProtection="1">
      <alignment horizontal="right" vertical="center" wrapText="1"/>
    </xf>
    <xf numFmtId="10" fontId="3" fillId="0" borderId="1" xfId="0" applyNumberFormat="1" applyFont="1" applyBorder="1"/>
    <xf numFmtId="10" fontId="2" fillId="0" borderId="1" xfId="1" applyNumberFormat="1" applyFont="1" applyFill="1" applyBorder="1" applyAlignment="1" applyProtection="1">
      <alignment horizontal="center" vertical="center" wrapText="1"/>
    </xf>
    <xf numFmtId="44" fontId="1" fillId="0" borderId="1" xfId="1" applyNumberFormat="1" applyBorder="1" applyAlignment="1">
      <alignment horizontal="center" vertical="center"/>
    </xf>
    <xf numFmtId="165" fontId="1" fillId="0" borderId="1" xfId="1" applyNumberFormat="1" applyBorder="1" applyAlignment="1">
      <alignment horizontal="right" vertical="center"/>
    </xf>
    <xf numFmtId="10" fontId="1" fillId="0" borderId="1" xfId="1" applyNumberFormat="1" applyBorder="1" applyAlignment="1">
      <alignment horizontal="right" vertical="center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44" fontId="1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view="pageBreakPreview" zoomScale="60" zoomScaleNormal="100" workbookViewId="0">
      <selection activeCell="H15" sqref="H15"/>
    </sheetView>
  </sheetViews>
  <sheetFormatPr defaultRowHeight="15" x14ac:dyDescent="0.25"/>
  <cols>
    <col min="2" max="2" width="42.5703125" customWidth="1"/>
    <col min="5" max="5" width="13.42578125" customWidth="1"/>
    <col min="6" max="7" width="13.7109375" customWidth="1"/>
    <col min="8" max="8" width="18.140625" customWidth="1"/>
  </cols>
  <sheetData>
    <row r="1" spans="1:9" x14ac:dyDescent="0.25">
      <c r="A1" s="5" t="s">
        <v>22</v>
      </c>
      <c r="B1" s="19"/>
      <c r="E1" s="55" t="s">
        <v>20</v>
      </c>
      <c r="F1" s="55"/>
      <c r="G1" s="55"/>
      <c r="H1" s="55"/>
    </row>
    <row r="2" spans="1:9" x14ac:dyDescent="0.25">
      <c r="F2" s="24"/>
      <c r="G2" s="24"/>
    </row>
    <row r="3" spans="1:9" ht="38.25" x14ac:dyDescent="0.25">
      <c r="A3" s="7" t="s">
        <v>0</v>
      </c>
      <c r="B3" s="8" t="s">
        <v>1</v>
      </c>
      <c r="C3" s="9" t="s">
        <v>2</v>
      </c>
      <c r="D3" s="7" t="s">
        <v>3</v>
      </c>
      <c r="E3" s="20" t="s">
        <v>19</v>
      </c>
      <c r="F3" s="8" t="s">
        <v>7</v>
      </c>
      <c r="G3" s="8" t="s">
        <v>18</v>
      </c>
      <c r="H3" s="8" t="s">
        <v>8</v>
      </c>
      <c r="I3" s="13"/>
    </row>
    <row r="4" spans="1:9" x14ac:dyDescent="0.25">
      <c r="A4" s="7">
        <v>1</v>
      </c>
      <c r="B4" s="3" t="s">
        <v>9</v>
      </c>
      <c r="C4" s="25">
        <v>47000</v>
      </c>
      <c r="D4" s="1" t="s">
        <v>4</v>
      </c>
      <c r="E4" s="2"/>
      <c r="F4" s="26">
        <f>C4*E4</f>
        <v>0</v>
      </c>
      <c r="G4" s="31"/>
      <c r="H4" s="29">
        <f>F4*(1+G4)</f>
        <v>0</v>
      </c>
    </row>
    <row r="5" spans="1:9" x14ac:dyDescent="0.25">
      <c r="A5" s="14"/>
      <c r="B5" s="15" t="s">
        <v>5</v>
      </c>
      <c r="C5" s="16" t="s">
        <v>6</v>
      </c>
      <c r="D5" s="14" t="s">
        <v>6</v>
      </c>
      <c r="E5" s="17" t="s">
        <v>6</v>
      </c>
      <c r="F5" s="26">
        <f>SUM(F4)</f>
        <v>0</v>
      </c>
      <c r="G5" s="32"/>
      <c r="H5" s="30">
        <f>SUM(H4)</f>
        <v>0</v>
      </c>
    </row>
    <row r="6" spans="1:9" x14ac:dyDescent="0.25">
      <c r="A6" s="4"/>
      <c r="B6" s="4"/>
      <c r="C6" s="4"/>
      <c r="D6" s="4"/>
      <c r="E6" s="4"/>
      <c r="F6" s="27"/>
      <c r="G6" s="4"/>
      <c r="H6" s="4"/>
      <c r="I6" s="13"/>
    </row>
    <row r="7" spans="1:9" x14ac:dyDescent="0.25">
      <c r="A7" s="4"/>
      <c r="B7" s="6"/>
      <c r="D7" s="4"/>
      <c r="E7" s="4"/>
      <c r="H7" s="4"/>
      <c r="I7" s="13"/>
    </row>
    <row r="8" spans="1:9" ht="28.5" customHeight="1" x14ac:dyDescent="0.25">
      <c r="A8" s="4"/>
      <c r="B8" s="18"/>
      <c r="C8" s="4"/>
      <c r="D8" s="4"/>
      <c r="E8" s="4"/>
      <c r="F8" s="4"/>
      <c r="G8" s="4"/>
      <c r="H8" s="4"/>
      <c r="I8" s="13"/>
    </row>
    <row r="9" spans="1:9" x14ac:dyDescent="0.25">
      <c r="A9" s="13"/>
      <c r="B9" s="13"/>
      <c r="C9" s="13"/>
      <c r="D9" s="13"/>
      <c r="E9" s="13"/>
      <c r="F9" s="13"/>
      <c r="G9" s="13"/>
      <c r="H9" s="13"/>
      <c r="I9" s="13"/>
    </row>
  </sheetData>
  <mergeCells count="1">
    <mergeCell ref="E1:H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view="pageBreakPreview" zoomScale="60" zoomScaleNormal="100" workbookViewId="0"/>
  </sheetViews>
  <sheetFormatPr defaultRowHeight="15" x14ac:dyDescent="0.25"/>
  <cols>
    <col min="2" max="2" width="52.42578125" customWidth="1"/>
    <col min="5" max="5" width="14.42578125" customWidth="1"/>
    <col min="6" max="7" width="12.140625" customWidth="1"/>
    <col min="8" max="8" width="13.85546875" customWidth="1"/>
    <col min="9" max="9" width="9.140625" customWidth="1"/>
  </cols>
  <sheetData>
    <row r="1" spans="1:9" x14ac:dyDescent="0.25">
      <c r="A1" s="5" t="s">
        <v>23</v>
      </c>
      <c r="B1" s="19"/>
      <c r="F1" s="55" t="s">
        <v>20</v>
      </c>
      <c r="G1" s="55"/>
      <c r="H1" s="55"/>
    </row>
    <row r="2" spans="1:9" x14ac:dyDescent="0.25">
      <c r="F2" s="24"/>
      <c r="G2" s="24"/>
    </row>
    <row r="3" spans="1:9" ht="42" customHeight="1" x14ac:dyDescent="0.25">
      <c r="A3" s="7" t="s">
        <v>0</v>
      </c>
      <c r="B3" s="8" t="s">
        <v>1</v>
      </c>
      <c r="C3" s="9" t="s">
        <v>2</v>
      </c>
      <c r="D3" s="7" t="s">
        <v>3</v>
      </c>
      <c r="E3" s="8" t="s">
        <v>21</v>
      </c>
      <c r="F3" s="8" t="s">
        <v>7</v>
      </c>
      <c r="G3" s="8" t="s">
        <v>18</v>
      </c>
      <c r="H3" s="8" t="s">
        <v>8</v>
      </c>
      <c r="I3" s="13"/>
    </row>
    <row r="4" spans="1:9" ht="108" customHeight="1" x14ac:dyDescent="0.25">
      <c r="A4" s="7">
        <v>1</v>
      </c>
      <c r="B4" s="10" t="s">
        <v>10</v>
      </c>
      <c r="C4" s="11">
        <v>2060</v>
      </c>
      <c r="D4" s="12" t="s">
        <v>4</v>
      </c>
      <c r="E4" s="33"/>
      <c r="F4" s="34">
        <f>C4*E4</f>
        <v>0</v>
      </c>
      <c r="G4" s="35"/>
      <c r="H4" s="28">
        <f>F4*(1+G4)</f>
        <v>0</v>
      </c>
    </row>
    <row r="5" spans="1:9" x14ac:dyDescent="0.25">
      <c r="A5" s="14"/>
      <c r="B5" s="15" t="s">
        <v>5</v>
      </c>
      <c r="C5" s="16" t="s">
        <v>6</v>
      </c>
      <c r="D5" s="14" t="s">
        <v>6</v>
      </c>
      <c r="E5" s="14"/>
      <c r="F5" s="36">
        <f>SUM(F4)</f>
        <v>0</v>
      </c>
      <c r="G5" s="32"/>
      <c r="H5" s="36">
        <f>SUM(H4)</f>
        <v>0</v>
      </c>
    </row>
    <row r="6" spans="1:9" x14ac:dyDescent="0.25">
      <c r="A6" s="4"/>
      <c r="B6" s="4"/>
      <c r="C6" s="4"/>
      <c r="D6" s="4"/>
      <c r="E6" s="4"/>
      <c r="F6" s="4"/>
      <c r="G6" s="4"/>
      <c r="H6" s="4"/>
      <c r="I6" s="13"/>
    </row>
    <row r="7" spans="1:9" x14ac:dyDescent="0.25">
      <c r="A7" s="4"/>
      <c r="B7" s="6"/>
      <c r="C7" s="4"/>
      <c r="D7" s="4"/>
      <c r="E7" s="4"/>
      <c r="F7" s="4"/>
      <c r="G7" s="4"/>
      <c r="H7" s="4"/>
      <c r="I7" s="13"/>
    </row>
    <row r="8" spans="1:9" ht="42.75" customHeight="1" x14ac:dyDescent="0.25">
      <c r="A8" s="4"/>
      <c r="B8" s="18"/>
      <c r="C8" s="4"/>
      <c r="D8" s="4"/>
      <c r="E8" s="4"/>
      <c r="F8" s="4"/>
      <c r="G8" s="4"/>
      <c r="H8" s="4"/>
      <c r="I8" s="13"/>
    </row>
    <row r="9" spans="1:9" x14ac:dyDescent="0.25">
      <c r="A9" s="13"/>
      <c r="B9" s="13"/>
      <c r="C9" s="13"/>
      <c r="D9" s="13"/>
      <c r="E9" s="13"/>
      <c r="F9" s="13"/>
      <c r="G9" s="13"/>
      <c r="H9" s="13"/>
      <c r="I9" s="13"/>
    </row>
  </sheetData>
  <mergeCells count="1">
    <mergeCell ref="F1:H1"/>
  </mergeCells>
  <pageMargins left="0.7" right="0.7" top="0.75" bottom="0.75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"/>
  <sheetViews>
    <sheetView view="pageBreakPreview" zoomScale="80" zoomScaleNormal="80" zoomScaleSheetLayoutView="80" workbookViewId="0">
      <selection activeCell="B1" sqref="B1"/>
    </sheetView>
  </sheetViews>
  <sheetFormatPr defaultRowHeight="15" x14ac:dyDescent="0.25"/>
  <cols>
    <col min="1" max="1" width="4.85546875" customWidth="1"/>
    <col min="2" max="2" width="55.85546875" customWidth="1"/>
    <col min="5" max="5" width="18.5703125" customWidth="1"/>
    <col min="6" max="6" width="19.140625" customWidth="1"/>
    <col min="7" max="7" width="13.85546875" customWidth="1"/>
    <col min="8" max="8" width="17.5703125" customWidth="1"/>
  </cols>
  <sheetData>
    <row r="1" spans="1:8" x14ac:dyDescent="0.25">
      <c r="A1" s="21"/>
      <c r="B1" s="37" t="s">
        <v>24</v>
      </c>
      <c r="C1" s="38"/>
      <c r="D1" s="38"/>
      <c r="E1" s="56" t="s">
        <v>20</v>
      </c>
      <c r="F1" s="56"/>
      <c r="G1" s="56"/>
      <c r="H1" s="4"/>
    </row>
    <row r="2" spans="1:8" x14ac:dyDescent="0.25">
      <c r="A2" s="21"/>
      <c r="B2" s="39"/>
      <c r="C2" s="38"/>
      <c r="D2" s="38"/>
      <c r="E2" s="38"/>
      <c r="F2" s="38"/>
      <c r="G2" s="39"/>
      <c r="H2" s="4"/>
    </row>
    <row r="3" spans="1:8" ht="48.75" customHeight="1" x14ac:dyDescent="0.25">
      <c r="A3" s="22" t="s">
        <v>0</v>
      </c>
      <c r="B3" s="40" t="s">
        <v>1</v>
      </c>
      <c r="C3" s="41" t="s">
        <v>2</v>
      </c>
      <c r="D3" s="41" t="s">
        <v>3</v>
      </c>
      <c r="E3" s="42" t="s">
        <v>21</v>
      </c>
      <c r="F3" s="41" t="s">
        <v>7</v>
      </c>
      <c r="G3" s="40" t="s">
        <v>18</v>
      </c>
      <c r="H3" s="40" t="s">
        <v>8</v>
      </c>
    </row>
    <row r="4" spans="1:8" ht="109.5" customHeight="1" x14ac:dyDescent="0.25">
      <c r="A4" s="23" t="s">
        <v>17</v>
      </c>
      <c r="B4" s="44" t="s">
        <v>16</v>
      </c>
      <c r="C4" s="45">
        <v>25000</v>
      </c>
      <c r="D4" s="46" t="s">
        <v>4</v>
      </c>
      <c r="E4" s="49"/>
      <c r="F4" s="51">
        <f>C4*E4</f>
        <v>0</v>
      </c>
      <c r="G4" s="50"/>
      <c r="H4" s="53">
        <f>F4*(1+G4)</f>
        <v>0</v>
      </c>
    </row>
    <row r="5" spans="1:8" ht="56.25" customHeight="1" x14ac:dyDescent="0.25">
      <c r="A5" s="23" t="s">
        <v>15</v>
      </c>
      <c r="B5" s="44" t="s">
        <v>14</v>
      </c>
      <c r="C5" s="45">
        <v>35000</v>
      </c>
      <c r="D5" s="46" t="s">
        <v>4</v>
      </c>
      <c r="E5" s="49"/>
      <c r="F5" s="51">
        <f t="shared" ref="F5:F6" si="0">C5*E5</f>
        <v>0</v>
      </c>
      <c r="G5" s="50"/>
      <c r="H5" s="53">
        <f t="shared" ref="H5:H7" si="1">F5*(1+G5)</f>
        <v>0</v>
      </c>
    </row>
    <row r="6" spans="1:8" ht="115.5" customHeight="1" x14ac:dyDescent="0.25">
      <c r="A6" s="23" t="s">
        <v>13</v>
      </c>
      <c r="B6" s="48" t="s">
        <v>12</v>
      </c>
      <c r="C6" s="45">
        <v>400</v>
      </c>
      <c r="D6" s="46" t="s">
        <v>4</v>
      </c>
      <c r="E6" s="49"/>
      <c r="F6" s="51">
        <f t="shared" si="0"/>
        <v>0</v>
      </c>
      <c r="G6" s="50"/>
      <c r="H6" s="53">
        <f t="shared" si="1"/>
        <v>0</v>
      </c>
    </row>
    <row r="7" spans="1:8" x14ac:dyDescent="0.25">
      <c r="A7" s="23"/>
      <c r="B7" s="43" t="s">
        <v>5</v>
      </c>
      <c r="C7" s="46" t="s">
        <v>6</v>
      </c>
      <c r="D7" s="46" t="s">
        <v>6</v>
      </c>
      <c r="E7" s="46" t="s">
        <v>11</v>
      </c>
      <c r="F7" s="47">
        <f>SUM(F4:F6)</f>
        <v>0</v>
      </c>
      <c r="G7" s="52"/>
      <c r="H7" s="53">
        <f t="shared" si="1"/>
        <v>0</v>
      </c>
    </row>
    <row r="8" spans="1:8" x14ac:dyDescent="0.25">
      <c r="H8" s="54"/>
    </row>
  </sheetData>
  <mergeCells count="1">
    <mergeCell ref="E1:G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Zamówienie częściowe Nr 1</vt:lpstr>
      <vt:lpstr>Zamówienie częściowe Nr 2</vt:lpstr>
      <vt:lpstr>Zamówienie częściowe Nr 3</vt:lpstr>
      <vt:lpstr>'Zamówienie częściowe Nr 1'!Obszar_wydruku</vt:lpstr>
      <vt:lpstr>'Zamówienie częściowe Nr 2'!Obszar_wydruku</vt:lpstr>
      <vt:lpstr>'Zamówienie częściowe Nr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Gracz</dc:creator>
  <cp:lastModifiedBy>uzampub11</cp:lastModifiedBy>
  <cp:lastPrinted>2021-05-19T05:48:49Z</cp:lastPrinted>
  <dcterms:created xsi:type="dcterms:W3CDTF">2018-09-11T06:30:23Z</dcterms:created>
  <dcterms:modified xsi:type="dcterms:W3CDTF">2021-05-31T05:18:00Z</dcterms:modified>
</cp:coreProperties>
</file>