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la\AppData\Local\Temp\"/>
    </mc:Choice>
  </mc:AlternateContent>
  <bookViews>
    <workbookView xWindow="0" yWindow="0" windowWidth="21600" windowHeight="8685" tabRatio="500" firstSheet="1" activeTab="3"/>
  </bookViews>
  <sheets>
    <sheet name="Zadanie nr 1 " sheetId="9" r:id="rId1"/>
    <sheet name="Zadanie nr 2" sheetId="1" r:id="rId2"/>
    <sheet name="Zadanie nr 3" sheetId="10" r:id="rId3"/>
    <sheet name="Zadanie nr 4" sheetId="8" r:id="rId4"/>
    <sheet name="Zadanie nr 5" sheetId="4" r:id="rId5"/>
  </sheets>
  <definedNames>
    <definedName name="_FilterDatabase" localSheetId="0" hidden="1">'Zadanie nr 1 '!$A$4:$I$9</definedName>
    <definedName name="_FilterDatabase" localSheetId="3" hidden="1">'Zadanie nr 4'!$A$4:$J$293</definedName>
    <definedName name="Print_Area" localSheetId="0">'Zadanie nr 1 '!$A$1:$I$10</definedName>
    <definedName name="Print_Area" localSheetId="1">'Zadanie nr 2'!$A$1:$I$56</definedName>
    <definedName name="Print_Area" localSheetId="2">'Zadanie nr 3'!$A$1:$I$85</definedName>
    <definedName name="Print_Area" localSheetId="3">'Zadanie nr 4'!$A$1:$I$293</definedName>
  </definedNames>
  <calcPr calcId="152511"/>
</workbook>
</file>

<file path=xl/calcChain.xml><?xml version="1.0" encoding="utf-8"?>
<calcChain xmlns="http://schemas.openxmlformats.org/spreadsheetml/2006/main">
  <c r="D58" i="4" l="1"/>
  <c r="D59" i="4"/>
  <c r="D60" i="4"/>
</calcChain>
</file>

<file path=xl/sharedStrings.xml><?xml version="1.0" encoding="utf-8"?>
<sst xmlns="http://schemas.openxmlformats.org/spreadsheetml/2006/main" count="626" uniqueCount="533">
  <si>
    <t xml:space="preserve"> - Bezdotykowe uruchamianie cyklu</t>
  </si>
  <si>
    <t>Stanowisko poboru płynów dezynfekcyjnych</t>
  </si>
  <si>
    <t xml:space="preserve"> - ramka odchylana ze stali kwasoodpornej, zamocowana nad komora szafki niższej, służąca do ustawiania naczyń i pojemników w celu napełnienia płynem dezynfekcyjnym</t>
  </si>
  <si>
    <t xml:space="preserve"> - wymiary gabarytowe: szer.120 x gł.60 x wys.85 cm</t>
  </si>
  <si>
    <t xml:space="preserve">Dystrybutor środków chemicznych z możliwością ich dozowania </t>
  </si>
  <si>
    <t xml:space="preserve"> - obudowa wykonana ze stali kwasoodpornej</t>
  </si>
  <si>
    <t xml:space="preserve"> - wydajność - 14 l / min</t>
  </si>
  <si>
    <t xml:space="preserve"> - stężenie otrzymywanych roztworów (woda : śr.chem) - 3:1 - 350:1</t>
  </si>
  <si>
    <t xml:space="preserve"> - zabezpieczenie przed cofaniem się środków chemicznych do instalacji wody zasilającej</t>
  </si>
  <si>
    <t xml:space="preserve"> - wymienne dysze dozujące
 - przystosowany do wykonywania roztworów z jednego rodzaju płynu</t>
  </si>
  <si>
    <t>Pojemnik z pokrywą na odpady 60 l z HDPE</t>
  </si>
  <si>
    <t>Wymiary:</t>
  </si>
  <si>
    <t>- Średnica podstawy: 320 mm</t>
  </si>
  <si>
    <t>- Średnica górna: 385 mm</t>
  </si>
  <si>
    <t>- Wysokość 645 mm</t>
  </si>
  <si>
    <t>Sofa modułowa - element prosty</t>
  </si>
  <si>
    <t>Wiaderko ze stali kwasoodpornej na odpady higieniczne 12l</t>
  </si>
  <si>
    <t>Suszarka do włosów basenowa</t>
  </si>
  <si>
    <t>Stolik kawowy, wymiar blatu 65x65 cm</t>
  </si>
  <si>
    <t>Krzesło gościnne z podłokietnikami, tapicerka zmywalna</t>
  </si>
  <si>
    <t>Zestaw do sprzątania</t>
  </si>
  <si>
    <t xml:space="preserve"> - stelaż z rurek i prętów chromowanych</t>
  </si>
  <si>
    <t xml:space="preserve"> - cztery kółka z obrotnicami, w tym dwa z blokadą</t>
  </si>
  <si>
    <t xml:space="preserve"> - dwa wiaderka ok. 20 l</t>
  </si>
  <si>
    <t xml:space="preserve"> - praska do wyciskania mopa</t>
  </si>
  <si>
    <t xml:space="preserve"> - 3 kuwety</t>
  </si>
  <si>
    <t xml:space="preserve"> - worek na odpady o pojemności  120 litrów</t>
  </si>
  <si>
    <t xml:space="preserve"> - uchwyt mopa</t>
  </si>
  <si>
    <t xml:space="preserve"> - dwie szafki z blatami zlewozmywakowymi; komora (400x400x250 mm) wyższej przeznaczona do płukania i mycia naczyń po środkach dezynfekcyjnych; komora niższej szafki przeznaczona do zlewania resztek płynów dezynfekcyjnych</t>
  </si>
  <si>
    <t>Płuczka - dezynfektor do kaczek i basenów</t>
  </si>
  <si>
    <t xml:space="preserve">  -materiał stal kwasoodporna nie gorsza niż 0H18 N9</t>
  </si>
  <si>
    <t xml:space="preserve"> - na odpływie zawór spustowy</t>
  </si>
  <si>
    <t xml:space="preserve"> - pokrywa ze stali kwasoodpornej</t>
  </si>
  <si>
    <t xml:space="preserve"> - półka dolna</t>
  </si>
  <si>
    <t>Stół socjalny 70 x 70 x 75 cm</t>
  </si>
  <si>
    <t>Szafka zlewozmywakowa szer. 80 cm</t>
  </si>
  <si>
    <t>Szafka kuchenna wisząca ok.  70 x 60 x 30 cm</t>
  </si>
  <si>
    <t>Kuchenka mikrofalowa</t>
  </si>
  <si>
    <t xml:space="preserve"> - dystrybutor na mydła przy umywalce</t>
  </si>
  <si>
    <t xml:space="preserve"> - dystrybutor na środek dezynfekcyjny przy umywalce</t>
  </si>
  <si>
    <t>Maszyna do mycia i dezynfekcji podłóg z różnych materiałów</t>
  </si>
  <si>
    <t>Silnik klatkowy (W) 950</t>
  </si>
  <si>
    <t>Obroty szczotek (obr./min.) 650</t>
  </si>
  <si>
    <t>Szerokość czyszczenia (mm) 440</t>
  </si>
  <si>
    <t>Zbiornik płynu czystego (litr) 2 / 3</t>
  </si>
  <si>
    <t>Zbiornik płynu zabrudzonego (litr) 2,5</t>
  </si>
  <si>
    <t>Rozprowadzanie płynu grawitacyjne</t>
  </si>
  <si>
    <t>Nacisk szczotki do 260 g/cm2</t>
  </si>
  <si>
    <t>Ciężar (kg) 27,5/28,5</t>
  </si>
  <si>
    <t>Długość (mm) 366</t>
  </si>
  <si>
    <t>Szerokość (mm) 545</t>
  </si>
  <si>
    <t>Wysokość bez rękojeści (mm) 205</t>
  </si>
  <si>
    <t>Wydajność czyszczenia:</t>
  </si>
  <si>
    <t>Podłogi twarde do 650 m2/h</t>
  </si>
  <si>
    <t>Wykładziny i dywany do 220 m2/h</t>
  </si>
  <si>
    <t xml:space="preserve">Fotel obrotowy bez zagłówka, baza metalowa, tapicerka zmywalna </t>
  </si>
  <si>
    <t xml:space="preserve"> - materiał: stal kwasoodporna</t>
  </si>
  <si>
    <t>Szczotka klozetowa z uchwytem</t>
  </si>
  <si>
    <t>Zestaw wózków inwalidzkich (5 szt.) do pobierania za opłatą zwrotną ze stacją dokującą</t>
  </si>
  <si>
    <t>Konstrukcja wózka  pozwala na wygodny transport chorego dzięki podporze pleców i siedziska wykonanych z tworzywa ABS oraz dużym miękkim kołom.</t>
  </si>
  <si>
    <t>Wyposażenie podstawowe</t>
  </si>
  <si>
    <t> Zintegrowany hamulec w konstrukcji wózka , konstrukcja wózka ze stali nierdzewnej.</t>
  </si>
  <si>
    <t> Podnóżek , podłokietniki , siedzisko oraz segment pleców wykonany z tworzywa ABS.</t>
  </si>
  <si>
    <t> Składany podnóżek, stojak na kroplówkę o regulowanej wysokości.</t>
  </si>
  <si>
    <t> Przednie koła z możliwością manewru o 360o.</t>
  </si>
  <si>
    <t> Uchwyt na worek urologiczny.</t>
  </si>
  <si>
    <t>Wyposażenie dodatkowe</t>
  </si>
  <si>
    <t> System odblokowania wózka przy pomocy monety.</t>
  </si>
  <si>
    <t> Pas bezpieczeństwa.</t>
  </si>
  <si>
    <t> Miejsce na butlę z tlenem.</t>
  </si>
  <si>
    <t>Dane techniczne</t>
  </si>
  <si>
    <t>Głębokość 90 cm</t>
  </si>
  <si>
    <t>Szerokość 64 cm</t>
  </si>
  <si>
    <t>Wysokość 100 cm</t>
  </si>
  <si>
    <t>Bezpieczne obciążenie robocze 150 kg</t>
  </si>
  <si>
    <t xml:space="preserve"> - materiał stal kwasoodporna</t>
  </si>
  <si>
    <t>Kabina:</t>
  </si>
  <si>
    <t>Wysokość: 2000mm (+/- 10cm)</t>
  </si>
  <si>
    <t>Szerokość: 2000mm (+/- 10cm)</t>
  </si>
  <si>
    <t>Długość:     2000mm (+/- 10cm)</t>
  </si>
  <si>
    <t>Rozstaw podpór: 1800- 2100mm</t>
  </si>
  <si>
    <t>Osprzęt:</t>
  </si>
  <si>
    <t>Linka długość 1600 mm 14szt.</t>
  </si>
  <si>
    <t>Linka długość 960 mm 6szt.</t>
  </si>
  <si>
    <t>Linka długość 2450 mm 1szt.</t>
  </si>
  <si>
    <t>Linka długość 5720 mm 1szt.</t>
  </si>
  <si>
    <t>Linka długość 3750 mm 3szt.</t>
  </si>
  <si>
    <t>Linka długość 5000 mm 1szt.</t>
  </si>
  <si>
    <t>Podwieszka przedramion i podudzi 100x420 6szt.</t>
  </si>
  <si>
    <t>Podwieszka ud i ramion 145x540 6szt.</t>
  </si>
  <si>
    <t>Podwieszka pod miednicę 230x750 2szt.</t>
  </si>
  <si>
    <t>Podwieszka klatki piersiowej 225x675/340x100 1szt.</t>
  </si>
  <si>
    <t>Podwieszka pod głowę 150x530 1szt.</t>
  </si>
  <si>
    <t>Podwieszka stóp 75x610  4szt.</t>
  </si>
  <si>
    <t>Podwieszka dwustawowa pelota 160x80 pas 40x1350  4szt.</t>
  </si>
  <si>
    <t>Pas do wyciągu za miednicę uniwersalny 1130x170  1szt.</t>
  </si>
  <si>
    <t>Kamaszek  2szt.</t>
  </si>
  <si>
    <t>Pas do stabilizacji odcinka lędźwiowego lub klatki piersiowej pelota 201x448 3 paski 40x1130  1szt.</t>
  </si>
  <si>
    <t>Pas do stabilizacji klatki piersiowej pelota 118x3008 3 paski 40x1080  1szt.</t>
  </si>
  <si>
    <t>Pas do stabilizacji podudzia pelota 100x120 pas 40x1320  2szt.</t>
  </si>
  <si>
    <t>Pas do stabilizacji ramienia i przedramienia pelota 100x120 2 paski 30x365  2szt.</t>
  </si>
  <si>
    <t>Pas do stabilizacji ud pelota 118x300 2 paski 30x1100  1szt.</t>
  </si>
  <si>
    <t>Pętla Glissona z orczykiem  1szt.</t>
  </si>
  <si>
    <t>Ciężarek miękki 0,5kg  2szt.</t>
  </si>
  <si>
    <t>Ciężarek miękki 1kg 2szt.</t>
  </si>
  <si>
    <t>Ciężarek miękki 1,5kg  2szt.</t>
  </si>
  <si>
    <t>Ciężarek miękki 2kg  2szt.</t>
  </si>
  <si>
    <t>Ciężarek miękki 2,5kg  2szt.</t>
  </si>
  <si>
    <t>Ciężarek miękki 3kg  1szt.</t>
  </si>
  <si>
    <t>Ciężarek miękki 4kg  1szt.</t>
  </si>
  <si>
    <t>Esik  60szt.</t>
  </si>
  <si>
    <t>Urządzenie do neurorehabilitacji kończyny górnej:</t>
  </si>
  <si>
    <t>System zawiera niezrobotyzowany mechanizm odciążający ramię.</t>
  </si>
  <si>
    <t>System odciążający bazujący na podwieszeniu kończyny górnej z małą inercją:</t>
  </si>
  <si>
    <t>odciążenie stawu łokciowego: min. 0.4 kg - 2.6 kg</t>
  </si>
  <si>
    <t>odciążenie nadgarstka: min. 0.4 kg - 2.6 kg</t>
  </si>
  <si>
    <t>System posiada kamerę rejestrującą ruch kończyny górnej, umiejscowioną nad podwieszoną kończyną oraz czujnik kąta</t>
  </si>
  <si>
    <t>Zaopatrzenie ortopedyczne może być prane.</t>
  </si>
  <si>
    <t>System wyposażony w podstawę jezdną z min. 2 blokowanymi kołami, umożliwiającą przemieszczanie systemu.</t>
  </si>
  <si>
    <t>Maksymalna waga systemu: 30 kg.</t>
  </si>
  <si>
    <t>Oprogramowanie systemu zawierające min. 15 różnych ćwiczeń i zadań ruchowych dla pacjentów.</t>
  </si>
  <si>
    <t>Oprogramowanie bazujące na biofeedbacku zawiera ćwiczenia funkcjonalne dla przestrzeni 1, 2 lub 3 wymiarowych.</t>
  </si>
  <si>
    <t>Oprogramowanie zawierające ćwiczenia do treningu sięgania i chwytania (trening ramienia i dłoni w jednym czasie).</t>
  </si>
  <si>
    <t>Oprogramowanie korzystające z biofeedbacku wyposażone w  bazę danych pacjentów umożliwiającą tworzenie indywidualnych planów terapii i raportowanie postępów rehabilitacji po każdym ćwiczeniu oraz ich export.</t>
  </si>
  <si>
    <t xml:space="preserve">Baza danych pacjentów umożliwiająca zapisanie min. 500 pacjentów </t>
  </si>
  <si>
    <t>System posiadający możliwość automatycznego tworzenia kopii zapasowej.</t>
  </si>
  <si>
    <t>System posiadający narzędzia do odzyskiwania danych z kopii zapasowej.</t>
  </si>
  <si>
    <t>Oprogramowanie posiadające narzędzia do oceny zdolności ruchowych pacjenta tj. zakres ruchomości, płynności ruchu.</t>
  </si>
  <si>
    <t>Ćwiczenia z biofeedbackiem w oprogramowaniu z możliwością ustawienia poziomu trudności i dostosowania go do możliwości ruchowych pacjenta.</t>
  </si>
  <si>
    <t>System z możliwością dostosowania zakresów ruchu ramienia indywidualnie dla każdego pacjenta i jego możliwości ruchowych.</t>
  </si>
  <si>
    <t>System wyposażony w komputer klasy notebook kompatybilny z systemem.</t>
  </si>
  <si>
    <t>Możliwość uaktualnienia systemu przez napęd CD.</t>
  </si>
  <si>
    <t>System kompatybilny z normą IEC 60601-1 oraz posiada certyfikat CE.</t>
  </si>
  <si>
    <t>Wraz z zakupem urządzenia Wykonawca przeprowadza trening z obsługi i zastosowania systemu (dla max. 6 osób).</t>
  </si>
  <si>
    <t>Wymiary: 1,2 x 0,8 x 2,2 m.</t>
  </si>
  <si>
    <t>Bieżnia rehabilitacyjna z uprzężą i wyciągiem do podwieszenia pacjenta</t>
  </si>
  <si>
    <t>Prędkość wsteczna: 0,1- 5km/h</t>
  </si>
  <si>
    <t>Regulacja prędkości co 0,1km/h</t>
  </si>
  <si>
    <t>Regulacja kąta nachylenia bieżni: 0-22%</t>
  </si>
  <si>
    <t>Wyświetlacz dotykowy 10.1"</t>
  </si>
  <si>
    <t>System operacyjny Linux Debian 7.0</t>
  </si>
  <si>
    <t>Funkcje konsoli:</t>
  </si>
  <si>
    <t xml:space="preserve">   Ustawienia manualne</t>
  </si>
  <si>
    <t xml:space="preserve">   Program Cardio</t>
  </si>
  <si>
    <t xml:space="preserve">   Program spalania tkanki tłuszczowej</t>
  </si>
  <si>
    <t xml:space="preserve">   Trening bazujący na predefiniowanym czasie</t>
  </si>
  <si>
    <t xml:space="preserve">   Trening bazujący na predefiniowanym dystansie</t>
  </si>
  <si>
    <t xml:space="preserve">   Trening bazujący na określeniu min. ilości spalonych kalorii</t>
  </si>
  <si>
    <t xml:space="preserve">   min. 10 predefiniowanych profili</t>
  </si>
  <si>
    <t xml:space="preserve">   min. 100 wolnych profili z możliwością zaprogramowania</t>
  </si>
  <si>
    <t>Port USB</t>
  </si>
  <si>
    <t>Port RS232 (protokół Trackmaster)</t>
  </si>
  <si>
    <t>Automatyczne smarowanie pasa</t>
  </si>
  <si>
    <t>Powierzchnia robocza bieżni: 140x 48cm (+/- 3cm)</t>
  </si>
  <si>
    <t>Uprząż i wyciąg do podwieszania pacjenta</t>
  </si>
  <si>
    <t>Moc silnika: min. 5KM</t>
  </si>
  <si>
    <t>Schody dwustronne do rehabilitacji</t>
  </si>
  <si>
    <t>Szkielet schodów oraz poręcze wykonane ze stali lakierowanej proszkowo na kolor szary, stopnie wykonane ze sklejki</t>
  </si>
  <si>
    <t>Długość: 3007mm (+/- 30mm)</t>
  </si>
  <si>
    <t>Szerokość: 730mm (+/- 20mm)</t>
  </si>
  <si>
    <t>Podest: dł. x szer. 660x 660mm</t>
  </si>
  <si>
    <t>Stół do pionizacji pacjenta</t>
  </si>
  <si>
    <t>1 sekcyjny stół do pionizacji z 2 niezależnie regulowanymi podnóżkami</t>
  </si>
  <si>
    <t>łatwa, elektryczna regulacja kąta nachylenia i wysokości stołu za pomocą pilota ręcznego wyposażonego klucz do autoryzacji dostępu</t>
  </si>
  <si>
    <t>2 mocne i wytrzymałe siłowniki elektryczne</t>
  </si>
  <si>
    <t>funkcjonalne szyny do zamocowania pasów i akcesoriów</t>
  </si>
  <si>
    <t>zestaw pasów umożliwiających komfortowe zabezpieczenie pacjenta podczas pionizacji</t>
  </si>
  <si>
    <t>dwuwarstwowa tapicerka wykonana z atestowanych materiałów</t>
  </si>
  <si>
    <t>śruby mocujące leżysko wkręcane w metalowe wzmocnienia znajdujące się w desce tapicerki</t>
  </si>
  <si>
    <t>malowana proszkowo, solidna i stabilna stalowa rama</t>
  </si>
  <si>
    <t>system jezdny składający się z czterech kół kierunkowych z indywidualnym systemem blokowania</t>
  </si>
  <si>
    <t>Długość: 190cm (+/- 3cm)</t>
  </si>
  <si>
    <t>Szerokość: 69cm (+/- 2cm)</t>
  </si>
  <si>
    <t>Regulacja wysokości: 53-103cm</t>
  </si>
  <si>
    <t>Udźwig: przynajmniej 150kg</t>
  </si>
  <si>
    <t>Masa urządzenia: 155kg</t>
  </si>
  <si>
    <t>Poziomy rower treningowy</t>
  </si>
  <si>
    <t>6 dowolnie skalowanych profili</t>
  </si>
  <si>
    <t>8 programów treningowych</t>
  </si>
  <si>
    <t>foliowa klawiatura odporna na pot</t>
  </si>
  <si>
    <t>Pomiar czasu, odcinek treningowy, odcinek całkowity, prędkość, kadencja</t>
  </si>
  <si>
    <t>Pomiar tętna w fazie spoczynku z oceną sprawności</t>
  </si>
  <si>
    <t>Program sterowany tętnem</t>
  </si>
  <si>
    <t>Ręczne sterowanie obciążeniem</t>
  </si>
  <si>
    <t>Koło zamachowe 10kg</t>
  </si>
  <si>
    <t>Max dopuszczalna masa osoby ćwiczącej: 150kg</t>
  </si>
  <si>
    <t>System hamowania: magnes</t>
  </si>
  <si>
    <t>Wymiary po rozłożeniu (dł./sz./w.): 171 / 56 / 123cm (+/- 2cm)</t>
  </si>
  <si>
    <t>Dynamiczna platforma do oceny i treningu równowagi</t>
  </si>
  <si>
    <t>Dynamiczna platforma balansowa do oceny i treningu równowagi wyposażona w podstawę z uchwytami do podparcia kończyn górnych</t>
  </si>
  <si>
    <t xml:space="preserve">10 różnych poziomów niestabilności </t>
  </si>
  <si>
    <t xml:space="preserve">Zakres pomiaru masy: 0-150kg  z dokładnością do 100g </t>
  </si>
  <si>
    <t xml:space="preserve">Pomiar stopnia wychylenia: +/- 15° (maksymalna dokładność 0.1 ° oraz 0.5 °) </t>
  </si>
  <si>
    <t xml:space="preserve">Częstotliwość próbkowania: 10 Hz / 20 Hz </t>
  </si>
  <si>
    <t xml:space="preserve">Możliwość bezprzewodowego połączenia z komputerem w obrębie 5 metrów lub przez kabel RS232. </t>
  </si>
  <si>
    <t>Czujnik wychylenia tułowia</t>
  </si>
  <si>
    <t>Ocena równowagi obunóż</t>
  </si>
  <si>
    <t>Ocena propriocepcji</t>
  </si>
  <si>
    <t>Porównanie zdolności równoważnych prawej i lewej nogi</t>
  </si>
  <si>
    <t>Moduły treningowe</t>
  </si>
  <si>
    <t xml:space="preserve">·         Dynamiczny </t>
  </si>
  <si>
    <t>·         Zręcznościowy</t>
  </si>
  <si>
    <t>·         Ćwiczenie równowagi</t>
  </si>
  <si>
    <t>·         Pozycjonowanie</t>
  </si>
  <si>
    <t xml:space="preserve">·         Monitorowanie </t>
  </si>
  <si>
    <t>Gry do treningu równowagi</t>
  </si>
  <si>
    <t>Komputer typu "wszystko w jednym" (all-in-one) do obsługi platformy:</t>
  </si>
  <si>
    <t>Monitor z ekranem dotykowym min 16 cali</t>
  </si>
  <si>
    <t>Procesor min 1.8 GHz, min 4GB RAM</t>
  </si>
  <si>
    <t>Wielojęzyczny Windows 7</t>
  </si>
  <si>
    <t>Bezprzewodowa mysz oraz klawiatura</t>
  </si>
  <si>
    <t xml:space="preserve">1200 mm x 900 mm x 1850 mm </t>
  </si>
  <si>
    <t>Rotor neurologiczny</t>
  </si>
  <si>
    <t>Dostępne rodzaje treningu:</t>
  </si>
  <si>
    <t xml:space="preserve">trening pasywny- pozwala na wykonanie mobilizacji mięśni i stawów
    </t>
  </si>
  <si>
    <t>trening delikatny – silnik wspiera ruch podczas treningu mobilizując w ten sposób najsłabsze grupy mięśniowe</t>
  </si>
  <si>
    <t>trening symetryczny – program treningowy pozwala na ocenę symetrii pracy obu kończyn podczas treningu. W przypadku dysfunkcji jednej strony, deficyt może być skorygowany.</t>
  </si>
  <si>
    <t>kolorowy wyświetlacz (panel dotykowy) 7"</t>
  </si>
  <si>
    <t>analiza 10 ostatnich przeprowadzonych treningów</t>
  </si>
  <si>
    <t>statystyki z treningu do analizy długoterminowej</t>
  </si>
  <si>
    <t>liczne gotowy protokoły treningowe</t>
  </si>
  <si>
    <t>bezpieczne zapięcia stóp z paskami rzepowymi</t>
  </si>
  <si>
    <t>regulowane pedały w zakresie promienia ruchu (regulacja bez użycia narzędzi)</t>
  </si>
  <si>
    <t>regulacja wysokości (regulacja bez użycia narzędzi)</t>
  </si>
  <si>
    <t>stabilne ergonomiczne uchwyty</t>
  </si>
  <si>
    <t>automatyczna kontrola spastyczności</t>
  </si>
  <si>
    <t>wbudowane programy do walki ze spastycznością</t>
  </si>
  <si>
    <t>automatyczna zmiana kierunku ruchu</t>
  </si>
  <si>
    <t>praktyczny uchwyt na butelkę</t>
  </si>
  <si>
    <t>licznik pracy rotora</t>
  </si>
  <si>
    <t>gumowane kółka transportowe</t>
  </si>
  <si>
    <t>Wysokość regulowana: 109-120cm (+/- 3cm)</t>
  </si>
  <si>
    <t>Długość: 66cm (+/- 2cm)</t>
  </si>
  <si>
    <t>Szerokość: 67,5cm (+/- 2cm)</t>
  </si>
  <si>
    <t>Masa: 52kg (+/- 5kg)</t>
  </si>
  <si>
    <t>Konstrukcja sufitowa o wymiarach 180 cm dł. x 77 szer. cm wykonana z aluminium  z dwoma trawersami z min. 4 punktowym mocowaniem</t>
  </si>
  <si>
    <t>System umożliwia diagnostykę i prowadzenie treningu wg. metody Neurac</t>
  </si>
  <si>
    <t>Aparat Axis 1 szt.</t>
  </si>
  <si>
    <t>Aparat Trainer 2 szt.</t>
  </si>
  <si>
    <t xml:space="preserve">Zestaw podwieszek w kolorze czerwonym: </t>
  </si>
  <si>
    <t>- podwieszka szeroka 2 szt</t>
  </si>
  <si>
    <t>- podwieszka waska 2 szt</t>
  </si>
  <si>
    <t>- podwieszka dzielona 1 szt</t>
  </si>
  <si>
    <t>Zestaw linek:</t>
  </si>
  <si>
    <t>Wałek o średnicy 15 cm</t>
  </si>
  <si>
    <t>Uchwyty zwykłe 3 szt.</t>
  </si>
  <si>
    <t>Zestaw nóżek przedłużających (4szt.)</t>
  </si>
  <si>
    <t>Stół do rehabilitacji:</t>
  </si>
  <si>
    <t>w zagłówku otwór ułatwiający pacjentowi oddychanie (zaślepka w zestawie)</t>
  </si>
  <si>
    <t>kąt nachylenia zagłówka zmieniany za pomocą gazowej sprężyny (-70° do +40°)</t>
  </si>
  <si>
    <t>dwuwarstwowa tapicerka odporna na zabrudzenia, uszkodzenia, niepalna</t>
  </si>
  <si>
    <t>uchwyty do przypięcia pasów po obu stronach stołu</t>
  </si>
  <si>
    <t>wysokość stołu regulowana hydraulicznie</t>
  </si>
  <si>
    <t>system jezdny składający się z 4 unoszonych kół
kierunkowych z centralnym mechanizmem blokowania
oraz 4 antypoślizgowych, gumowych stopek.</t>
  </si>
  <si>
    <t>Długość: 202 cm (+/- 2cm)</t>
  </si>
  <si>
    <t>Szerokość: 80cm (+/- 2cm)</t>
  </si>
  <si>
    <t>Wysokość: 50- 101cm (+/- 2cm)</t>
  </si>
  <si>
    <t>Obciążenie statyczne: min. 300kg</t>
  </si>
  <si>
    <t xml:space="preserve">Regał listwowy naścienny wykonany ze stali nierdzewnej w gatunku 1.4301 (304). 
Regał tworzą dwie listwy (z profili 30x30x1,5 mm) przeznaczone do zawieszenia na ścianie. 
Regał z 6 parami haczyków umieszczonymi na listwach (po 6 haczyków na jednej listwie), służącymi do zawieszenia koszy sterylizacyjnych, półek, wieszaków. 
Wszystkie krawędzie zaokrąglone, bezpieczne. H=1800 </t>
  </si>
  <si>
    <t>Szafki   BHP dla dwóch osób z podziałem wewnętrznym, z ławką stałą</t>
  </si>
  <si>
    <t xml:space="preserve"> - drzwi z profilem wzmacniającym, osadzone na ukrytych zawiasach kołkowych</t>
  </si>
  <si>
    <t xml:space="preserve"> - na drzwiach otwory wentylacyjne oraz </t>
  </si>
  <si>
    <t xml:space="preserve"> - segmenty o wysokości 1700 mm, szerokości 400 mm</t>
  </si>
  <si>
    <t xml:space="preserve"> - ilość segmentów: 2</t>
  </si>
  <si>
    <t xml:space="preserve"> - półki w kolorze jasnoszarym RAL 7035</t>
  </si>
  <si>
    <t xml:space="preserve"> - kolor drzwi do wyboru przez użytkownika z tabeli RAL</t>
  </si>
  <si>
    <t xml:space="preserve"> - zamek cylindryczny z dwoma kluczykami, ryglujący w 1 punkcie</t>
  </si>
  <si>
    <t xml:space="preserve"> - wokół zamka osłona z tworzywa sztucznego</t>
  </si>
  <si>
    <t>System kolejkowy z drukarką biletów dla trzech stanowisk</t>
  </si>
  <si>
    <t>Dyspenser z dotykowym ekranem LCD 10”</t>
  </si>
  <si>
    <t xml:space="preserve">Wyświetlacz stanowiskowy </t>
  </si>
  <si>
    <t xml:space="preserve">Terminale stanowiskowe aplikacyjne </t>
  </si>
  <si>
    <t>Wyświetlacz zbiorczy LCD 32’’</t>
  </si>
  <si>
    <t>Stół zabiegowy, jezdny</t>
  </si>
  <si>
    <t>Defibrylator</t>
  </si>
  <si>
    <t>Aparat EKG</t>
  </si>
  <si>
    <t>Waga lekarska ze wzrostomierzem</t>
  </si>
  <si>
    <r>
      <t xml:space="preserve">Wieszak obuwia szpitalnego ścienny wykonany ze stali nierdzewnej w gatunku 1.4301 (304). 
</t>
    </r>
    <r>
      <rPr>
        <sz val="9"/>
        <rFont val="Arial"/>
        <family val="2"/>
        <charset val="238"/>
      </rPr>
      <t>Wieszak z haczykami (fi 4 i fi 5mm) na 6 par obuwia chirurgicznego. 
Wszystkie krawędzie zaokrąglone, bezpieczne.</t>
    </r>
  </si>
  <si>
    <t xml:space="preserve"> - umywalka do rąk wpuszczana w blat</t>
  </si>
  <si>
    <t xml:space="preserve"> -zestaw szafek do modułów logistycznych ISO zgodnie z wymogami użytkownika</t>
  </si>
  <si>
    <t>Wózek do rozwożenia leków</t>
  </si>
  <si>
    <t xml:space="preserve">Wózek do wywożenia pojemników z odpadami </t>
  </si>
  <si>
    <t xml:space="preserve"> - wymiary dostosowane do transportu min. 12 pojemników</t>
  </si>
  <si>
    <t xml:space="preserve"> - górna półka składana</t>
  </si>
  <si>
    <t>Szafa chłodnicza 515L</t>
  </si>
  <si>
    <t>Czajnik bezprzewodowy</t>
  </si>
  <si>
    <t>wyposażenia. Stół wyposażony w: uchwyt na rolkę papieru jednoraz.,</t>
  </si>
  <si>
    <t>Zmywarka do naczyń z funkcją wyparzania</t>
  </si>
  <si>
    <t>Zestaw szafek wiszących dł. ok. 300 cm</t>
  </si>
  <si>
    <t xml:space="preserve">Zestaw szafek stojących dł. Ok. 240 cm </t>
  </si>
  <si>
    <t>Bemar grzewczy do rozwożenia posiłków</t>
  </si>
  <si>
    <t>Ławka 2 osobowa do poczekalni ISO</t>
  </si>
  <si>
    <t> Stacja dokująca.</t>
  </si>
  <si>
    <t>Sala rehabilitacyjna pacjent dzienny</t>
  </si>
  <si>
    <t>Taśma rehabilitacyjna kolor czerwony, rolka dł. min. 45m</t>
  </si>
  <si>
    <t>Taśma rehabilitacyjna kolor zielony,      rolka dł. min. 45m</t>
  </si>
  <si>
    <t>Sala rehabilitacyjna pacjent z oddziału</t>
  </si>
  <si>
    <t>Kabina do ćwiczeń i zawieszeni wraz z kompletnym zestawem osprzętu oraz stołem do rehabilitacji</t>
  </si>
  <si>
    <t>System łączący możliwość odciążenia ramienia podczas treningu oraz biofeedbacku.</t>
  </si>
  <si>
    <t>Regulacja prędkości w kierunku do przodu 0.1-20km/h</t>
  </si>
  <si>
    <t>Samo centrowanie pasa</t>
  </si>
  <si>
    <t>Komplet długich poręczy</t>
  </si>
  <si>
    <t>Wymiary: dł./szer.: 188/70cm (+/- 5cm)</t>
  </si>
  <si>
    <t>Regulacja wysokości poręczy: 620-1000mm</t>
  </si>
  <si>
    <t>Wymiary systemu wraz z podstawą z uchwytami (dł./szer./wys)</t>
  </si>
  <si>
    <t>Możliwość treningu kończyn górnych i dolnych</t>
  </si>
  <si>
    <t>trening aktywny- możliwość dostosowania oporu do możliwości pacjenta</t>
  </si>
  <si>
    <t>Zestaw do ćwiczeń rehabilitacyjnych w podwieszeniu</t>
  </si>
  <si>
    <t>- linka 5 m z klamrą 2 szt.</t>
  </si>
  <si>
    <t>- linka 60 cm czerwona 2 szt.</t>
  </si>
  <si>
    <t>- linka czerwona 30 cm 2 szt.</t>
  </si>
  <si>
    <t>- linka elastyczna 30 cm czarna 2 szt.</t>
  </si>
  <si>
    <t>- linka elastyczna 30 cm czerwona 2 szt.</t>
  </si>
  <si>
    <t>- linka elastyczna 60 cm czarna  2 szt.</t>
  </si>
  <si>
    <t>Poduszka sensomotoryczna czerwona 2 szt.</t>
  </si>
  <si>
    <t>Uchwyt Power min. 1 szt.</t>
  </si>
  <si>
    <t xml:space="preserve">Dwuczęściowy stół do rehabilitacji cechujący się stabilną krzyżakową konstrukcją malowaną proszkowo </t>
  </si>
  <si>
    <t>01.</t>
  </si>
  <si>
    <t xml:space="preserve"> </t>
  </si>
  <si>
    <t>Szt.</t>
  </si>
  <si>
    <t>Cena jednost. netto</t>
  </si>
  <si>
    <t>Wartość netto</t>
  </si>
  <si>
    <t>VAT</t>
  </si>
  <si>
    <t>Stojak na piłki wraz z piłkami- zestaw</t>
  </si>
  <si>
    <t>Pionowy stojak mieszczący 9 piłek dmuchanych o średnicy 65/75cm</t>
  </si>
  <si>
    <t>Wymiary: 1750 x 1300x 1300mm</t>
  </si>
  <si>
    <t xml:space="preserve">Piłka dmuchana, średnica 75cm      </t>
  </si>
  <si>
    <t xml:space="preserve">Piłka dmuchana, średnica 65cm      </t>
  </si>
  <si>
    <t xml:space="preserve">Piłka dmuchana, średnica 55cm     </t>
  </si>
  <si>
    <t>System rehabilitacji kardiologicznej z bezprzewodowym pomiarem EKG</t>
  </si>
  <si>
    <t>Ergometr zapewniający pełną zgodność z oprogramowaniem sterującym, pochodzący od tego samego producenta</t>
  </si>
  <si>
    <t>Zakres obciążenia 15 - 1100W</t>
  </si>
  <si>
    <t>System napędowy wykorzystujący pasek napędowy</t>
  </si>
  <si>
    <t xml:space="preserve">Wbudowany ekran LCD do prezentacji danych treningu </t>
  </si>
  <si>
    <t xml:space="preserve">Ergometr przystosowany do komunikacji z centralą sterującą </t>
  </si>
  <si>
    <t>Regulacja wysokości siodełka elektryczna</t>
  </si>
  <si>
    <t>Regulacja nachylenia kierownicy</t>
  </si>
  <si>
    <t>Max waga pacjenta 200 kg</t>
  </si>
  <si>
    <t xml:space="preserve">Waga ergometru około 65 kg  </t>
  </si>
  <si>
    <t>Centrala sterująca :</t>
  </si>
  <si>
    <t>Oprogramowanie zapewniające pełną zgodność z ergometrami, pochodzące od tego samego producenta</t>
  </si>
  <si>
    <t>Oprogramowanie w języku polskim</t>
  </si>
  <si>
    <t>Pełna kontrola oraz programowanie treningów ze stanowiska sterującego</t>
  </si>
  <si>
    <t>Indywidualne lub grupowe zarządzanie pacjentami i ich treningami ze stanowiska sterującego</t>
  </si>
  <si>
    <t xml:space="preserve">Minimum 2 rodzaje treningu: interwałowy, sterowany obciążeniem </t>
  </si>
  <si>
    <t>Możliwość projektowania indywidualnych programów treningu</t>
  </si>
  <si>
    <t xml:space="preserve">Funkcja  dopasowania obciążenia </t>
  </si>
  <si>
    <t>Monitorowanie sygnału EKG pacjenta, podczas ćwiczeń na dowolnym przyrządzie treningowym z jednoczesną, bezprzewodową transmisją sygnału EKG pacjenta do centrali sterującej (telemetria- 5 sztuk).</t>
  </si>
  <si>
    <t>Prezentacja na monitorze centrali sterującej parametrów wszystkich aktualnie trwających treningów</t>
  </si>
  <si>
    <t xml:space="preserve">Ustawianie progów alarmowych dla HR dla każdego pacjenta </t>
  </si>
  <si>
    <t>Przeglądanie dotychczas zarejestrowanego EKG dla każdego trenującego pacjenta w dowolnym momencie treningu</t>
  </si>
  <si>
    <t>Baza danych pacjentów i ich treningów</t>
  </si>
  <si>
    <t>Wydruk diagramów treningowych</t>
  </si>
  <si>
    <t>Możliwość wydruku zapisu EKG</t>
  </si>
  <si>
    <t>Komputer wraz z monitorem do obsługi oprogramowania</t>
  </si>
  <si>
    <t>Komplet mat wraz z relingiem do ich zawieszenia</t>
  </si>
  <si>
    <t>Reling o szerokości 65cm mieszczący co najmniej 5 mat o wymiarach 185x60x1,5cm</t>
  </si>
  <si>
    <t>Mata do ćwiczeń</t>
  </si>
  <si>
    <t>Powłoka antybakteryjna Sanitized, która eliminuje rozwój grzybów i bakterii niszczących strukturę pianki</t>
  </si>
  <si>
    <t xml:space="preserve">Odporność na działanie wody i wilgoci </t>
  </si>
  <si>
    <t>Wymiary 185 x60 x1,5cm</t>
  </si>
  <si>
    <t>Masa: 2,2kg (+/- 0,2kg)</t>
  </si>
  <si>
    <t xml:space="preserve">Drabinka rehabilitacyjna </t>
  </si>
  <si>
    <t>Wykonanie z tarcicy iglastej</t>
  </si>
  <si>
    <t>Dwukrotne lakierowanie lakierem bezbarwnym</t>
  </si>
  <si>
    <t>Połączenia drewniane klejone za pomocą kleju wodoodpornego</t>
  </si>
  <si>
    <t>Szerokość 900mm</t>
  </si>
  <si>
    <t>Wysokość 2500mm</t>
  </si>
  <si>
    <t>Przybory do ćwiczeń</t>
  </si>
  <si>
    <t>Laska gimnastyczna drewniana 120cm</t>
  </si>
  <si>
    <t>Zestaw piłek lekarskich: 2x 1,0kg; 2x 1,5kg; 2x2,0kg 2x3,0kg; 2x4,0kg</t>
  </si>
  <si>
    <t>Szafa modularna nie przelotowa ze stali kwasoodpornej</t>
  </si>
  <si>
    <t xml:space="preserve"> - konstrukcja umożliwiająca rozmieszczenie poj. wsadowych wg norm ISO 3394</t>
  </si>
  <si>
    <t xml:space="preserve"> - prowadnice boczne z ABS z zabezpieczeniem przed wypadaniem modułów  transportowych </t>
  </si>
  <si>
    <t>Kosz z tworzywa akrylowego o wymiarach 60x40x10 cm</t>
  </si>
  <si>
    <t>Kosz z tworzywa akrylowego o wymiarach 60x40x20 cm</t>
  </si>
  <si>
    <t>Półka z drutu kwasoodpornego o wymiarach 60x40 cm</t>
  </si>
  <si>
    <t>Półka uniwersalna 580 x 260 x 145 mm</t>
  </si>
  <si>
    <t>Kosz sterylizacyjny z wycięciem bocznym 1 J.W.</t>
  </si>
  <si>
    <t>Zestaw  trzech wiszących pojemników z tworzywa sztucznego na wieszaku ze stali kwasoodpornej</t>
  </si>
  <si>
    <t>Asystor 4 szufladowy</t>
  </si>
  <si>
    <t xml:space="preserve"> - szafka zlewozmywakowa ze zlewem z jednokomorowym z ociekaczem baterią zlewozmywakową i syfonem</t>
  </si>
  <si>
    <t xml:space="preserve"> -dwie szafki wiszące z prowadnicami do 1/2 modułu logistycznego ISO owym 92 x 35 x 70 cm</t>
  </si>
  <si>
    <t xml:space="preserve"> - szafka z prowadnicami z ABS do modułów logistycznych szer. 92 x600x850</t>
  </si>
  <si>
    <t>Dystrybutor ręczników papierowych stal nierdzewna</t>
  </si>
  <si>
    <t>Kosz na zużyte ręczniki papierowe</t>
  </si>
  <si>
    <t>Gwarancja 24 miesiące</t>
  </si>
  <si>
    <t>Wyposażenie:</t>
  </si>
  <si>
    <t>Myjnia do kaczek i basenów</t>
  </si>
  <si>
    <t>- 2 baseny i 2 kaczki na cykl</t>
  </si>
  <si>
    <t xml:space="preserve"> - Wbudowana wytwornica pary</t>
  </si>
  <si>
    <t xml:space="preserve"> - Pompa detergentu</t>
  </si>
  <si>
    <t xml:space="preserve"> - Możliwość mycia innych utensyliów</t>
  </si>
  <si>
    <t xml:space="preserve"> - Wykonana ze stali nierdzewnej</t>
  </si>
  <si>
    <t xml:space="preserve"> - Automatyczna otwierana i zamykana pokrywa</t>
  </si>
  <si>
    <t xml:space="preserve"> - pokrywa Wykonana z tworzywa antybakteryjnego</t>
  </si>
  <si>
    <t xml:space="preserve"> - Wyświetlacz LED</t>
  </si>
  <si>
    <t>W</t>
  </si>
  <si>
    <t>S</t>
  </si>
  <si>
    <t>A</t>
  </si>
  <si>
    <t>L</t>
  </si>
  <si>
    <t>BHP</t>
  </si>
  <si>
    <t xml:space="preserve">Regał listwowy naścienny wykonany ze stali nierdzewnej w gatunku 1.4301 (304).    Regał tworzą dwie listwy (z profili 30x30x1,5 mm) przeznaczone do zawieszenia na ścianie. 
Regał z 3 parami haczyków umieszczonymi na listwach (po 3 haczyków na jednej listwie), służącymi do zawieszenia koszy sterylizacyjnych, półek, wieszaków. 
Wszystkie krawędzie zaokrąglone, bezpieczne. H=900 
</t>
  </si>
  <si>
    <t>Wózek do dezynfekcji narzędzi -  Wózek wykonany ze stali nierdzewnej w gatunku 1.4301 (304). 
Wyrób wyposażony w dwa blaty zagłębione, montowane na stałe oraz uchwyt do prowadzenia umieszczony z jednej strony, przy krótszym boku. 
W górnym blacie umieszczone dwa wyjmowane pojemniki (większy z pokrywą) wykonane ze stali nierdzewnej w gatunku 1.4301 (304) -pokrywa z uszczelką. 
Wymiary zewnętrzne pojemników (dłxszerxgł) w mm: większy - 530x325x200, mniejszy - 325x176x200. 
Wymiary wewnętrzne pojemników (dłxszerxgł) w mm: większy - 500x300x200, mniejszy - 300x150x200. 
Blat dolny montowany na stałe umieszczony na wysokości 150 mm od podłoża. 
Odległość między blatami wynosi 640 mm (pomiędzy półką a GN 470mm). 
Podstawa na czterech kółkach fi 80 mm (dwa z blokadą). 
Oponki wykonane z materiału, który nie brudzi podłoża. 
Przy kołach odbojniki z tworzywa sztucznego. 
Wszystkie krawędzie zaokrąglone, bezpieczne.</t>
  </si>
  <si>
    <t>s</t>
  </si>
  <si>
    <t>R</t>
  </si>
  <si>
    <t>Krzesło- Siedzisko oraz oparcie wykonane z plastiku , Szerokość całkowita 530mm,Wysokość całkowita 820mm</t>
  </si>
  <si>
    <t xml:space="preserve">Ergometr rowerowy pionowy- </t>
  </si>
  <si>
    <t xml:space="preserve">Zestaw meblowy gabinetu zabiegowego/przygotowanie pielęgniarek/gabinetu lekarskiego </t>
  </si>
  <si>
    <r>
      <t>Wózek do pojemników na odpady ze stali kwasoodpornej ;  -</t>
    </r>
    <r>
      <rPr>
        <sz val="9"/>
        <color indexed="8"/>
        <rFont val="Arial"/>
        <family val="2"/>
        <charset val="238"/>
      </rPr>
      <t xml:space="preserve"> możliwość transportu pojemnika 60 l , - możliwość zaczepienia pokrywy pojemnik , - dwa nieskrętne koła ok. 100 mm</t>
    </r>
  </si>
  <si>
    <t>Wieszak kaczek i basenów</t>
  </si>
  <si>
    <t xml:space="preserve"> - wymiary kadzi zamokowej 60 x 40X 25 cm</t>
  </si>
  <si>
    <t>m</t>
  </si>
  <si>
    <t>d</t>
  </si>
  <si>
    <t>a</t>
  </si>
  <si>
    <t>Stół 60x60cm</t>
  </si>
  <si>
    <t>• Krawędź biurka ma być trwale zabezpieczona doklejką ABS o grubości min 1,0 mm 
• Nogi mają być okrągłe o grubości 40-45mm (+/-3mm)
min 2 szyflady zamykane na klucz , z podstawką na komputer i monitor</t>
  </si>
  <si>
    <t>Biurko narożne 160x120 z dostawką 60x60cm i front panelem ( sekretariat)</t>
  </si>
  <si>
    <t xml:space="preserve">Blat Kuchenny  - wym. ok. 300 x 60 x 3 cm </t>
  </si>
  <si>
    <t>krzesła zmywalne (pokoje pacjentów)</t>
  </si>
  <si>
    <t xml:space="preserve"> - blat wykonany z materiału umozliwiajacego  częste mycie i dezynfekcję  z umywalką  wpuszczaną w blat o wym. 400x400x250 mm</t>
  </si>
  <si>
    <t xml:space="preserve"> - blat  - wykończenie odpornego na na częste  mycie i dezynfekcje</t>
  </si>
  <si>
    <t xml:space="preserve">Biurko/stół 140x80cm ( z podstawką pod komputer , wysuwaną półką pod klawiaturę , z zamykanymi szufladami </t>
  </si>
  <si>
    <t xml:space="preserve">Zestaw mebli modularnych do magazynowania i dystrybucji leków (pom  przygotowawcze pielęgn.) </t>
  </si>
  <si>
    <t>Wyposażenie łazienek +  osprzęt  umywalkowy :</t>
  </si>
  <si>
    <t>• Blat  wykonany z płyty wiórowej, trójwarstwowej, grubości 22 mm, pokryty laminatem HPL lub CPL o grubości min 0,30 mm w kolorzeuzgodnionym z zamawiającym 
• Biurka i stoły mają być typu A wg normy PN-EN 527-1:2011 czyli m.in. wysokość blatu ma być regulowana przez użytkownika w trakcie użytkowania, zakres regulacji ma wynosić 65-85 cm (może być większy zakres, ale nie może mniejszy)</t>
  </si>
  <si>
    <t>Kontener podblatowy 3-szufladowy , nóżki  chromowane ,(szufladki zamykane  na klucz),</t>
  </si>
  <si>
    <t>Lampa zabiegowa. (LED)  Natężenie oświetlenia w odległości 1 m regulowane w zakresie min. 20,000-60,000LX
Żywotność diod led: około 50 000 godzin.
Średnica pola operacyjnego: 270mm±60mm.
Wgłębność oświetlenia: ≥700mm.
Temperatura światła w Kelvinach: 4500K±500K.
Napięcie zasilania: AC220V±20% 50Hz.
Moc diody ked:1 W.
Instalacja: 280-320cm.
Regulowane natężenie oświetlenia.
Zdejmowany uchwyt nadający się do sterylizacji.
Średnica oprawy:230 mm.</t>
  </si>
  <si>
    <r>
      <t xml:space="preserve"> </t>
    </r>
    <r>
      <rPr>
        <sz val="10"/>
        <color indexed="12"/>
        <rFont val="Arial"/>
        <family val="2"/>
        <charset val="238"/>
      </rPr>
      <t>- wym. gab. ok. szer.100x głęb.50x wys.190 cm</t>
    </r>
  </si>
  <si>
    <t xml:space="preserve"> - drzwi  przesuwne, zamykane na zamek</t>
  </si>
  <si>
    <t>- 4 półki, umożliwiające zmiane wysokości</t>
  </si>
  <si>
    <t xml:space="preserve">- 4 unoszone koła, umożliwiające przesunięcie szafy na czas sprzątanie </t>
  </si>
  <si>
    <t xml:space="preserve">- 4 stopki ze stali nierdzewnej </t>
  </si>
  <si>
    <r>
      <t xml:space="preserve">Blat 4-segmentowy, regulacja wysokości </t>
    </r>
    <r>
      <rPr>
        <sz val="10"/>
        <color indexed="12"/>
        <rFont val="Arial"/>
        <family val="2"/>
        <charset val="238"/>
      </rPr>
      <t>elektrycznie lub</t>
    </r>
    <r>
      <rPr>
        <sz val="10"/>
        <rFont val="Arial"/>
        <family val="2"/>
        <charset val="238"/>
      </rPr>
      <t xml:space="preserve"> za pomocą pompy</t>
    </r>
  </si>
  <si>
    <r>
      <t xml:space="preserve">hydraulicznej w zakresie: 650-850mm; dł. stołu: 1700mm </t>
    </r>
    <r>
      <rPr>
        <sz val="10"/>
        <color indexed="12"/>
        <rFont val="Arial"/>
        <family val="2"/>
        <charset val="238"/>
      </rPr>
      <t>(+/- 100)</t>
    </r>
    <r>
      <rPr>
        <sz val="10"/>
        <rFont val="Arial"/>
        <family val="2"/>
        <charset val="238"/>
      </rPr>
      <t xml:space="preserve">; szer. 650mm </t>
    </r>
    <r>
      <rPr>
        <sz val="10"/>
        <color indexed="12"/>
        <rFont val="Arial"/>
        <family val="2"/>
        <charset val="238"/>
      </rPr>
      <t>(+/- 100)</t>
    </r>
    <r>
      <rPr>
        <sz val="10"/>
        <rFont val="Arial"/>
        <family val="2"/>
        <charset val="238"/>
      </rPr>
      <t>,</t>
    </r>
  </si>
  <si>
    <r>
      <t>regulacja Trendelenburga: 0-10st; anty-Trendelenburga:</t>
    </r>
    <r>
      <rPr>
        <sz val="10"/>
        <color indexed="12"/>
        <rFont val="Arial"/>
        <family val="2"/>
        <charset val="238"/>
      </rPr>
      <t xml:space="preserve"> 0-12</t>
    </r>
    <r>
      <rPr>
        <sz val="10"/>
        <rFont val="Arial"/>
        <family val="2"/>
        <charset val="238"/>
      </rPr>
      <t xml:space="preserve"> st; oparcia</t>
    </r>
  </si>
  <si>
    <r>
      <t xml:space="preserve">pleców: </t>
    </r>
    <r>
      <rPr>
        <sz val="10"/>
        <color indexed="12"/>
        <rFont val="Arial"/>
        <family val="2"/>
        <charset val="238"/>
      </rPr>
      <t xml:space="preserve">0-70 </t>
    </r>
    <r>
      <rPr>
        <sz val="10"/>
        <rFont val="Arial"/>
        <family val="2"/>
        <charset val="238"/>
      </rPr>
      <t xml:space="preserve">st; oparcia uda: 0-15st. Szyny </t>
    </r>
    <r>
      <rPr>
        <sz val="10"/>
        <color indexed="12"/>
        <rFont val="Arial"/>
        <family val="2"/>
        <charset val="238"/>
      </rPr>
      <t>uniwersalne euro</t>
    </r>
    <r>
      <rPr>
        <sz val="10"/>
        <rFont val="Arial"/>
        <family val="2"/>
        <charset val="238"/>
      </rPr>
      <t xml:space="preserve"> do zamocowania</t>
    </r>
  </si>
  <si>
    <r>
      <t xml:space="preserve">podpórkę ręki. </t>
    </r>
    <r>
      <rPr>
        <sz val="10"/>
        <color indexed="12"/>
        <rFont val="Arial"/>
        <family val="2"/>
        <charset val="238"/>
      </rPr>
      <t>Dopuszczalne obciążenie min. 180 kg</t>
    </r>
  </si>
  <si>
    <t>Komunikaty: język polski</t>
  </si>
  <si>
    <t>Półautomatyczny</t>
  </si>
  <si>
    <t>Bateria: LiMnO2 (12V 4500mA)</t>
  </si>
  <si>
    <t>Stopnie energii: dorosły: 150J 150J 200J / dziecko: 50J 50J 50J</t>
  </si>
  <si>
    <t>Rodzaj impulsu: obcięty dwufazowy</t>
  </si>
  <si>
    <t>Pomiar oporu: tak</t>
  </si>
  <si>
    <t>Detekcja rozrusznika: tak</t>
  </si>
  <si>
    <t>Detekcja ruchu: tak</t>
  </si>
  <si>
    <t>Plan autotestów: co tydzień, co miesiąc oraz przy każdym starcie</t>
  </si>
  <si>
    <t>Zakres autotestu: sprawność wewnętrznej elektroniki, oprogramowania, akumulatora</t>
  </si>
  <si>
    <t>Karta pamięci: tak</t>
  </si>
  <si>
    <r>
      <t xml:space="preserve">Parawan na szynie sufitowej </t>
    </r>
    <r>
      <rPr>
        <sz val="10"/>
        <color indexed="12"/>
        <rFont val="Arial"/>
        <family val="2"/>
        <charset val="238"/>
      </rPr>
      <t>lub ściennej</t>
    </r>
    <r>
      <rPr>
        <sz val="10"/>
        <rFont val="Arial"/>
        <family val="2"/>
        <charset val="238"/>
      </rPr>
      <t xml:space="preserve"> dł. min. 3 mb. </t>
    </r>
    <r>
      <rPr>
        <sz val="10"/>
        <color indexed="12"/>
        <rFont val="Arial"/>
        <family val="2"/>
        <charset val="238"/>
      </rPr>
      <t>Zawieszenie wykonane z anodowanego aluminium.</t>
    </r>
  </si>
  <si>
    <t>3- kanałowe EKG do wydruku i zapisu z 12 odprowadzeń z ekranem</t>
  </si>
  <si>
    <t>ekran graficzny z 1 odprowadzeniem</t>
  </si>
  <si>
    <t>rozdzielczość ekranu: min.128x64</t>
  </si>
  <si>
    <t>klawiatura alfanumeryczna i funkcyjna</t>
  </si>
  <si>
    <t>kontrola kontaktu każdej elektrody</t>
  </si>
  <si>
    <t>szerokość papieru: 58mm</t>
  </si>
  <si>
    <t>ilość drukowanych odprowadzeń: 1, 3</t>
  </si>
  <si>
    <t>ilość badań w pamięci aparatu (10 sek.)</t>
  </si>
  <si>
    <t>6 profilów użytkownika</t>
  </si>
  <si>
    <t>tryb ręczny lub automatyczny</t>
  </si>
  <si>
    <t>długi zapis EKG</t>
  </si>
  <si>
    <t>zapis w czasie w rzeczywistym i synchro w trybie automatycznym</t>
  </si>
  <si>
    <t>zabezpieczenie przed defibrylacją</t>
  </si>
  <si>
    <t>detekcja kardiostymulatorów</t>
  </si>
  <si>
    <t>wbudowany akumulator</t>
  </si>
  <si>
    <t>zasilanie sieciowe lub akumulatorowe</t>
  </si>
  <si>
    <t>pełna analiza i interpretacja słowna (model z diagnostyką)</t>
  </si>
  <si>
    <t>uśrednianie wykresów EKG (model z diagnostyką)</t>
  </si>
  <si>
    <r>
      <t>Wózek transportowo kąpielowy z regul. hydrauliczną. wysokości (wózek wanna do kąpieli)</t>
    </r>
    <r>
      <rPr>
        <sz val="10"/>
        <color indexed="12"/>
        <rFont val="Arial"/>
        <family val="2"/>
        <charset val="238"/>
      </rPr>
      <t xml:space="preserve">. Leże jednosegmentowe ze stałą pozycją anty-Trendelenburga wyposażone w barierki boczne. Koła z centralnym systemem hamulcowym. Wymiary całkowite 2100x800mm (+/- 100). Bezpieczne obciążenie robocze min. 170 kg. </t>
    </r>
  </si>
  <si>
    <t>lodówka podblatowa</t>
  </si>
  <si>
    <t xml:space="preserve"> Tapicerowany oraz rozkładany fotel do pozycji leżącej z długością po rozłożeniu min. 1800 mm i z maksymalnymi wymiarami po złożeniu (długość, szerokość wysokość) odpowiednio 800 x 600 x900 (+/- 50) wykonany ze stali lakierowanej proszkowo wyposażony w podłokietniki pokryte tapicerowaną pianką, 6 kół (w tym dwa z blokadą). </t>
  </si>
  <si>
    <t xml:space="preserve"> -wnęka  na lodówkę  nie medyczną podblatową  wym. 600x600x850</t>
  </si>
  <si>
    <t xml:space="preserve"> - szafka jednoskrzydłowa pod umywalkowa, </t>
  </si>
  <si>
    <t>Szafa aktowa wysoka, zamykana w całości drzwiami, 80x44x200 cm, obudowa szara, drzwi w kolorze ustalonym z zamawiającym</t>
  </si>
  <si>
    <t>Szafa  z płyty wiórowej(magazyn leków)</t>
  </si>
  <si>
    <t xml:space="preserve"> - wym. gab. ok. szer.92x głęb.64x wys.210cm(+/-2cm)</t>
  </si>
  <si>
    <t xml:space="preserve"> - drzwi podwójne pełne  zamykane na zamek </t>
  </si>
  <si>
    <t xml:space="preserve"> - wym. gab. ok. szer.46x głęb.64x wys.210cm (+/-2cm)</t>
  </si>
  <si>
    <t xml:space="preserve"> - móżki   ze stali nierdzewnej</t>
  </si>
  <si>
    <t xml:space="preserve"> - nóżki ze stali nierdewnej</t>
  </si>
  <si>
    <t xml:space="preserve">Szafa ubraniowa wysoka, zamykana drzwiami, 80x60x200cm, obudowa szara, drzwi w kolorze uzgodnionym z zamawiającym, zamykana na klucz, nóżki ze stali nierdzewnej </t>
  </si>
  <si>
    <t>Szafka ubraniowa dla jednego pacjenta płyta wiórowa  wykończenie HPL, kolor uzgodniony z użytkownikiem szer. 30 cm, zamykana na klucz., nóżki ze stali nierdzewnej</t>
  </si>
  <si>
    <t xml:space="preserve">Taboret przyłóżkowy przystosowany do częśtego mycia i dezynfekcji </t>
  </si>
  <si>
    <t xml:space="preserve"> - zlew jednokomorowy, nóżki ze stali nierdzewnej</t>
  </si>
  <si>
    <t xml:space="preserve"> -wózek należy dostosować do systemu logistycznego dystrybucji leków w całym szpitalu</t>
  </si>
  <si>
    <t>Podnośnik elektryczny do podnoszenia i przemieszcania pacjentów  -  o minimalnej nośności 200 kg, możliwe podnoszenie pacjenta z podłogi</t>
  </si>
  <si>
    <t xml:space="preserve">Meble + krzesła, ławki  i sofy  (przetarg meble i wyposażenie) </t>
  </si>
  <si>
    <t>WYOPSAŻENIE MEDYCZNE - pokój pacjenta - zadanie 3</t>
  </si>
  <si>
    <t>Urządzenia do mycia , dezynfekcji  i dozowniki płynów - zad 6</t>
  </si>
  <si>
    <t>Wieszak  ze stali nierdzewnej z trzema zaczepami</t>
  </si>
  <si>
    <t>Urządzenia do mycia , dezynfekcji  i dozowniki płynów - zad 3</t>
  </si>
  <si>
    <t xml:space="preserve">Wyposażenie  rehabilitacyjne- zadanie 4 </t>
  </si>
  <si>
    <t>Razem</t>
  </si>
  <si>
    <t>WYPOSAŻENIE MEDYCZNE - POZOSTAŁE - zadanie 2</t>
  </si>
  <si>
    <t>razem</t>
  </si>
  <si>
    <t xml:space="preserve">RAZEM </t>
  </si>
  <si>
    <r>
      <t xml:space="preserve">Łóżko elektryczne  rehabilitacyjne + materac + barierki boczne Wymiary leża ok. 2000x900mm </t>
    </r>
    <r>
      <rPr>
        <sz val="10"/>
        <color indexed="12"/>
        <rFont val="Arial"/>
        <family val="2"/>
        <charset val="238"/>
      </rPr>
      <t>(+/- 100)</t>
    </r>
    <r>
      <rPr>
        <sz val="10"/>
        <rFont val="Arial"/>
        <family val="2"/>
        <charset val="238"/>
      </rPr>
      <t xml:space="preserve">. Wymiary zewnętrzne ok </t>
    </r>
    <r>
      <rPr>
        <sz val="10"/>
        <color indexed="12"/>
        <rFont val="Arial"/>
        <family val="2"/>
        <charset val="238"/>
      </rPr>
      <t>2200</t>
    </r>
    <r>
      <rPr>
        <sz val="10"/>
        <rFont val="Arial"/>
        <family val="2"/>
        <charset val="238"/>
      </rPr>
      <t xml:space="preserve"> x 950mm</t>
    </r>
    <r>
      <rPr>
        <sz val="10"/>
        <color indexed="12"/>
        <rFont val="Arial"/>
        <family val="2"/>
        <charset val="238"/>
      </rPr>
      <t xml:space="preserve"> (+/- 100)</t>
    </r>
    <r>
      <rPr>
        <sz val="10"/>
        <rFont val="Arial"/>
        <family val="2"/>
        <charset val="238"/>
      </rPr>
      <t xml:space="preserve">.
Zakres </t>
    </r>
    <r>
      <rPr>
        <sz val="10"/>
        <color indexed="12"/>
        <rFont val="Arial"/>
        <family val="2"/>
        <charset val="238"/>
      </rPr>
      <t>elektrycznej</t>
    </r>
    <r>
      <rPr>
        <sz val="10"/>
        <rFont val="Arial"/>
        <family val="2"/>
        <charset val="238"/>
      </rPr>
      <t xml:space="preserve"> reg. wysok. leża </t>
    </r>
    <r>
      <rPr>
        <sz val="10"/>
        <color indexed="12"/>
        <rFont val="Arial"/>
        <family val="2"/>
        <charset val="238"/>
      </rPr>
      <t>min. 400 do 700mm</t>
    </r>
    <r>
      <rPr>
        <sz val="10"/>
        <rFont val="Arial"/>
        <family val="2"/>
        <charset val="238"/>
      </rPr>
      <t xml:space="preserve">. </t>
    </r>
    <r>
      <rPr>
        <sz val="10"/>
        <color indexed="12"/>
        <rFont val="Arial"/>
        <family val="2"/>
        <charset val="238"/>
      </rPr>
      <t>Elektrycznie regulowany</t>
    </r>
    <r>
      <rPr>
        <sz val="10"/>
        <rFont val="Arial"/>
        <family val="2"/>
        <charset val="238"/>
      </rPr>
      <t xml:space="preserve"> kąt przechyłu Trendelenburga </t>
    </r>
    <r>
      <rPr>
        <sz val="10"/>
        <color indexed="12"/>
        <rFont val="Arial"/>
        <family val="2"/>
        <charset val="238"/>
      </rPr>
      <t xml:space="preserve">min. 0-12 </t>
    </r>
    <r>
      <rPr>
        <sz val="10"/>
        <rFont val="Arial"/>
        <family val="2"/>
        <charset val="238"/>
      </rPr>
      <t>st. i kąt przechyłu anty-Trendelenburga min. 0-12 st. Kąt odchylenia oparcia pleców ok. 0- 75 st. Kąt odchylenia oparcia uda</t>
    </r>
    <r>
      <rPr>
        <sz val="10"/>
        <color indexed="12"/>
        <rFont val="Arial"/>
        <family val="2"/>
        <charset val="238"/>
      </rPr>
      <t xml:space="preserve"> min. 0- 35 st</t>
    </r>
    <r>
      <rPr>
        <sz val="10"/>
        <rFont val="Arial"/>
        <family val="2"/>
        <charset val="238"/>
      </rPr>
      <t xml:space="preserve">. Wyposażenie: uchwyt do podciągania się pacjenta, wieszak na kroplówki , poręcze boczne  zabezpieczające pacjenta przed wypadnięciem z łóżka - na całej długości łóżka , materac w pokrowcu z tkaniny tzw. oddychającej,
zmywalny. Uchwyt na kaczkę lub basen. Szczyty </t>
    </r>
    <r>
      <rPr>
        <sz val="10"/>
        <color indexed="12"/>
        <rFont val="Arial"/>
        <family val="2"/>
        <charset val="238"/>
      </rPr>
      <t>tworzywowe lub</t>
    </r>
    <r>
      <rPr>
        <sz val="10"/>
        <rFont val="Arial"/>
        <family val="2"/>
        <charset val="238"/>
      </rPr>
      <t xml:space="preserve"> chromowane wypełnione płytą HPL. 
Kolory </t>
    </r>
    <r>
      <rPr>
        <sz val="10"/>
        <color indexed="12"/>
        <rFont val="Arial"/>
        <family val="2"/>
        <charset val="238"/>
      </rPr>
      <t>szczytów</t>
    </r>
    <r>
      <rPr>
        <sz val="10"/>
        <rFont val="Arial"/>
        <family val="2"/>
        <charset val="238"/>
      </rPr>
      <t xml:space="preserve"> do wyboru z palety producenta.</t>
    </r>
  </si>
  <si>
    <r>
      <t xml:space="preserve"> </t>
    </r>
    <r>
      <rPr>
        <sz val="10"/>
        <color indexed="12"/>
        <rFont val="Arial"/>
        <family val="2"/>
        <charset val="238"/>
      </rPr>
      <t xml:space="preserve">Szafka przyłóżkowa z rozkładanym stolikiem przystosowań do mycia i dezynfekcji wykonana z HPL  z min. jedną samodomykającą się szufladą i jedną zamykaną półką. Blat główny szafki zabezieczony aluminiowymi relingami z trzech stron. Szafka mobilna na kołach min. 60 mm z możliwością blokady. </t>
    </r>
  </si>
  <si>
    <t xml:space="preserve">Lada  recepcyjna /rejestracyjna , z półkami  na komputer i monitor oraz szufladami zamykanymi na klucz - szyba oddzielajaca od pacenta - szkło hartowane z otworami umozliwiajacymi komunikowanie się z komputerowe , 1 szt - dł  280 cm , 2 stanowiska komputerowe) </t>
  </si>
  <si>
    <t>8</t>
  </si>
  <si>
    <t>9</t>
  </si>
  <si>
    <t>3.3</t>
  </si>
  <si>
    <t>3.1</t>
  </si>
  <si>
    <t>3.4</t>
  </si>
  <si>
    <t>3.2</t>
  </si>
  <si>
    <t>3.5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</si>
  <si>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</si>
  <si>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</si>
  <si>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</si>
  <si>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</si>
  <si>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</si>
  <si>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</si>
  <si>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</si>
  <si>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</si>
  <si>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</si>
  <si>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</si>
  <si>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</si>
  <si>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</si>
  <si>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</si>
  <si>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</si>
  <si>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7</t>
  </si>
  <si>
    <t>26</t>
  </si>
  <si>
    <t>27</t>
  </si>
  <si>
    <t>28</t>
  </si>
  <si>
    <t>29</t>
  </si>
  <si>
    <t>30</t>
  </si>
  <si>
    <t>ZADANIE NR 5 - Meble i drobne wyposażenie oddziału i poradni</t>
  </si>
  <si>
    <t>L.p.</t>
  </si>
  <si>
    <t xml:space="preserve">Nazwa - podstawowe parametry techniczne </t>
  </si>
  <si>
    <t>Wartość VAT</t>
  </si>
  <si>
    <t>Wartość   brutto</t>
  </si>
  <si>
    <t>szt.</t>
  </si>
  <si>
    <t>WYPOSAŻENIE MEDYCZNE - pokój pacjenta - 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</si>
</sst>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\ #,##0.00&quot; zł &quot;;\-#,##0.00&quot; zł &quot;;&quot; -&quot;#&quot; zł &quot;;@\ "/>
    <numFmt numFmtId="166" formatCode="&quot; &quot;#,##0.00&quot; zł &quot;;&quot;-&quot;#,##0.00&quot; zł &quot;;&quot; -&quot;#&quot; zł &quot;;@&quot; &quot;"/>
    <numFmt numFmtId="167" formatCode="#,##0.00\ &quot;zł&quot;"/>
  </numFmts>
  <fonts count="4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  <charset val="238"/>
    </font>
    <font>
      <sz val="9"/>
      <color indexed="63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10"/>
      <name val="Switzerland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9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8"/>
      </patternFill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8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2" fillId="11" borderId="80" applyNumberFormat="0" applyAlignment="0" applyProtection="0"/>
    <xf numFmtId="43" fontId="20" fillId="0" borderId="0" applyFont="0" applyFill="0" applyBorder="0" applyAlignment="0" applyProtection="0"/>
    <xf numFmtId="0" fontId="16" fillId="0" borderId="0"/>
    <xf numFmtId="0" fontId="33" fillId="0" borderId="0" applyNumberFormat="0" applyBorder="0" applyProtection="0"/>
    <xf numFmtId="0" fontId="34" fillId="0" borderId="0" applyNumberFormat="0" applyBorder="0" applyProtection="0"/>
    <xf numFmtId="9" fontId="1" fillId="0" borderId="0" applyFill="0" applyBorder="0" applyAlignment="0" applyProtection="0"/>
    <xf numFmtId="9" fontId="4" fillId="0" borderId="0" applyFont="0" applyFill="0" applyBorder="0" applyAlignment="0" applyProtection="0"/>
    <xf numFmtId="9" fontId="33" fillId="0" borderId="0"/>
    <xf numFmtId="44" fontId="1" fillId="0" borderId="0" applyFill="0" applyBorder="0" applyAlignment="0" applyProtection="0"/>
    <xf numFmtId="166" fontId="35" fillId="0" borderId="0" applyFill="0" applyBorder="0" applyAlignment="0" applyProtection="0"/>
    <xf numFmtId="165" fontId="33" fillId="0" borderId="0"/>
    <xf numFmtId="164" fontId="4" fillId="0" borderId="0" applyFont="0" applyFill="0" applyBorder="0" applyAlignment="0" applyProtection="0"/>
    <xf numFmtId="0" fontId="14" fillId="0" borderId="0">
      <alignment horizontal="left" vertical="center"/>
    </xf>
  </cellStyleXfs>
  <cellXfs count="714">
    <xf numFmtId="0" fontId="0" fillId="0" borderId="0" xfId="0"/>
    <xf numFmtId="0" fontId="0" fillId="0" borderId="0" xfId="0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9" fontId="9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9" fontId="10" fillId="2" borderId="4" xfId="0" applyNumberFormat="1" applyFont="1" applyFill="1" applyBorder="1" applyAlignment="1">
      <alignment horizontal="center" vertical="top" wrapText="1"/>
    </xf>
    <xf numFmtId="9" fontId="3" fillId="3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9" fontId="10" fillId="2" borderId="6" xfId="0" applyNumberFormat="1" applyFont="1" applyFill="1" applyBorder="1" applyAlignment="1">
      <alignment horizontal="center" vertical="top"/>
    </xf>
    <xf numFmtId="3" fontId="3" fillId="3" borderId="5" xfId="0" applyNumberFormat="1" applyFont="1" applyFill="1" applyBorder="1" applyAlignment="1">
      <alignment horizontal="center" vertical="top" wrapText="1"/>
    </xf>
    <xf numFmtId="9" fontId="3" fillId="3" borderId="5" xfId="0" applyNumberFormat="1" applyFont="1" applyFill="1" applyBorder="1" applyAlignment="1">
      <alignment horizontal="center" vertical="top" wrapText="1"/>
    </xf>
    <xf numFmtId="9" fontId="3" fillId="3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9" fontId="3" fillId="0" borderId="7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9" fontId="10" fillId="2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/>
    </xf>
    <xf numFmtId="0" fontId="0" fillId="0" borderId="0" xfId="0" applyBorder="1"/>
    <xf numFmtId="0" fontId="13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9" fontId="3" fillId="4" borderId="8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1" fontId="3" fillId="0" borderId="9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7" fillId="5" borderId="9" xfId="0" applyFont="1" applyFill="1" applyBorder="1" applyAlignment="1" applyProtection="1">
      <alignment horizontal="left" vertical="top" wrapText="1"/>
    </xf>
    <xf numFmtId="1" fontId="3" fillId="5" borderId="9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>
      <alignment vertical="top"/>
    </xf>
    <xf numFmtId="1" fontId="10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0" fontId="10" fillId="4" borderId="0" xfId="5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 wrapText="1"/>
    </xf>
    <xf numFmtId="1" fontId="7" fillId="0" borderId="9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0" fillId="0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10" fillId="4" borderId="0" xfId="0" applyNumberFormat="1" applyFont="1" applyFill="1" applyBorder="1" applyAlignment="1">
      <alignment vertical="top"/>
    </xf>
    <xf numFmtId="0" fontId="7" fillId="0" borderId="8" xfId="4" applyFont="1" applyFill="1" applyBorder="1" applyAlignment="1">
      <alignment vertical="top" wrapText="1"/>
    </xf>
    <xf numFmtId="0" fontId="3" fillId="0" borderId="12" xfId="4" applyFont="1" applyFill="1" applyBorder="1" applyAlignment="1">
      <alignment vertical="top" wrapText="1"/>
    </xf>
    <xf numFmtId="0" fontId="3" fillId="0" borderId="0" xfId="5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left" vertical="top"/>
    </xf>
    <xf numFmtId="44" fontId="7" fillId="0" borderId="0" xfId="0" applyNumberFormat="1" applyFont="1" applyFill="1" applyBorder="1" applyAlignment="1">
      <alignment horizontal="left" vertical="top"/>
    </xf>
    <xf numFmtId="0" fontId="3" fillId="0" borderId="13" xfId="4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3" fontId="6" fillId="6" borderId="14" xfId="0" applyNumberFormat="1" applyFont="1" applyFill="1" applyBorder="1" applyAlignment="1">
      <alignment horizontal="center" vertical="center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vertical="center"/>
    </xf>
    <xf numFmtId="0" fontId="7" fillId="7" borderId="15" xfId="0" applyFont="1" applyFill="1" applyBorder="1" applyAlignment="1">
      <alignment horizontal="right" vertical="center"/>
    </xf>
    <xf numFmtId="0" fontId="0" fillId="7" borderId="15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4" borderId="0" xfId="5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4" fillId="2" borderId="0" xfId="0" applyFont="1" applyFill="1" applyBorder="1"/>
    <xf numFmtId="0" fontId="10" fillId="4" borderId="0" xfId="0" applyFont="1" applyFill="1" applyBorder="1" applyAlignment="1"/>
    <xf numFmtId="0" fontId="10" fillId="0" borderId="0" xfId="0" applyFont="1" applyFill="1" applyBorder="1" applyAlignment="1"/>
    <xf numFmtId="0" fontId="0" fillId="8" borderId="0" xfId="0" applyFill="1"/>
    <xf numFmtId="3" fontId="3" fillId="4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5" fillId="4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/>
    <xf numFmtId="1" fontId="3" fillId="5" borderId="17" xfId="0" applyNumberFormat="1" applyFont="1" applyFill="1" applyBorder="1" applyAlignment="1">
      <alignment horizontal="center" vertical="top" wrapText="1"/>
    </xf>
    <xf numFmtId="1" fontId="7" fillId="4" borderId="8" xfId="0" applyNumberFormat="1" applyFont="1" applyFill="1" applyBorder="1" applyAlignment="1">
      <alignment horizontal="left" vertical="top" wrapText="1"/>
    </xf>
    <xf numFmtId="1" fontId="3" fillId="4" borderId="12" xfId="0" applyNumberFormat="1" applyFont="1" applyFill="1" applyBorder="1" applyAlignment="1" applyProtection="1">
      <alignment horizontal="center" vertical="top" wrapText="1"/>
    </xf>
    <xf numFmtId="3" fontId="3" fillId="4" borderId="12" xfId="0" applyNumberFormat="1" applyFont="1" applyFill="1" applyBorder="1" applyAlignment="1">
      <alignment horizontal="center" vertical="top" wrapText="1"/>
    </xf>
    <xf numFmtId="9" fontId="7" fillId="3" borderId="9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>
      <alignment vertical="top" wrapText="1"/>
    </xf>
    <xf numFmtId="1" fontId="7" fillId="0" borderId="21" xfId="0" applyNumberFormat="1" applyFont="1" applyFill="1" applyBorder="1" applyAlignment="1">
      <alignment vertical="top" wrapText="1"/>
    </xf>
    <xf numFmtId="1" fontId="7" fillId="0" borderId="22" xfId="0" applyNumberFormat="1" applyFont="1" applyFill="1" applyBorder="1" applyAlignment="1">
      <alignment vertical="top" wrapText="1"/>
    </xf>
    <xf numFmtId="1" fontId="7" fillId="0" borderId="8" xfId="0" applyNumberFormat="1" applyFont="1" applyFill="1" applyBorder="1" applyAlignment="1">
      <alignment vertical="top" wrapText="1"/>
    </xf>
    <xf numFmtId="0" fontId="7" fillId="2" borderId="23" xfId="0" applyFont="1" applyFill="1" applyBorder="1" applyAlignment="1">
      <alignment horizontal="left" vertical="top" wrapText="1"/>
    </xf>
    <xf numFmtId="9" fontId="5" fillId="0" borderId="3" xfId="6" applyFont="1" applyFill="1" applyBorder="1" applyAlignment="1">
      <alignment horizontal="left" vertical="top" wrapText="1"/>
    </xf>
    <xf numFmtId="9" fontId="10" fillId="0" borderId="5" xfId="6" applyFont="1" applyFill="1" applyBorder="1" applyAlignment="1">
      <alignment horizontal="left" vertical="top" wrapText="1"/>
    </xf>
    <xf numFmtId="9" fontId="10" fillId="0" borderId="6" xfId="6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left" vertical="top" wrapText="1"/>
    </xf>
    <xf numFmtId="0" fontId="18" fillId="2" borderId="18" xfId="1" applyFont="1" applyFill="1" applyBorder="1" applyAlignment="1">
      <alignment horizontal="left" vertical="top" wrapText="1"/>
    </xf>
    <xf numFmtId="0" fontId="0" fillId="8" borderId="0" xfId="0" applyFill="1" applyAlignment="1">
      <alignment vertical="center"/>
    </xf>
    <xf numFmtId="0" fontId="7" fillId="5" borderId="9" xfId="0" applyFont="1" applyFill="1" applyBorder="1" applyAlignment="1">
      <alignment vertical="top" wrapText="1"/>
    </xf>
    <xf numFmtId="0" fontId="3" fillId="4" borderId="12" xfId="0" applyNumberFormat="1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1" fontId="19" fillId="2" borderId="25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 applyProtection="1">
      <alignment horizontal="left" vertical="top" wrapText="1"/>
    </xf>
    <xf numFmtId="2" fontId="7" fillId="0" borderId="4" xfId="0" applyNumberFormat="1" applyFont="1" applyFill="1" applyBorder="1" applyAlignment="1" applyProtection="1">
      <alignment horizontal="left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6" borderId="27" xfId="0" applyFont="1" applyFill="1" applyBorder="1" applyAlignment="1">
      <alignment horizontal="center" vertical="center" wrapText="1"/>
    </xf>
    <xf numFmtId="1" fontId="6" fillId="6" borderId="28" xfId="0" applyNumberFormat="1" applyFont="1" applyFill="1" applyBorder="1" applyAlignment="1">
      <alignment horizontal="center" vertical="center" wrapText="1"/>
    </xf>
    <xf numFmtId="49" fontId="7" fillId="7" borderId="1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0" fontId="7" fillId="5" borderId="31" xfId="0" applyFont="1" applyFill="1" applyBorder="1" applyAlignment="1">
      <alignment horizontal="center" vertical="top" wrapText="1"/>
    </xf>
    <xf numFmtId="0" fontId="7" fillId="5" borderId="29" xfId="0" applyFont="1" applyFill="1" applyBorder="1" applyAlignment="1" applyProtection="1">
      <alignment horizontal="center" vertical="top" wrapText="1"/>
    </xf>
    <xf numFmtId="0" fontId="7" fillId="4" borderId="3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12" borderId="0" xfId="0" applyFill="1" applyAlignment="1">
      <alignment vertical="center"/>
    </xf>
    <xf numFmtId="2" fontId="3" fillId="4" borderId="8" xfId="9" applyNumberFormat="1" applyFont="1" applyFill="1" applyBorder="1" applyAlignment="1">
      <alignment horizontal="center" vertical="top"/>
    </xf>
    <xf numFmtId="43" fontId="10" fillId="4" borderId="3" xfId="2" applyFont="1" applyFill="1" applyBorder="1" applyAlignment="1">
      <alignment horizontal="center" vertical="top" wrapText="1"/>
    </xf>
    <xf numFmtId="43" fontId="3" fillId="3" borderId="5" xfId="2" applyFont="1" applyFill="1" applyBorder="1" applyAlignment="1">
      <alignment horizontal="center" vertical="top" wrapText="1"/>
    </xf>
    <xf numFmtId="43" fontId="10" fillId="4" borderId="4" xfId="2" applyFont="1" applyFill="1" applyBorder="1" applyAlignment="1">
      <alignment horizontal="center" vertical="top" wrapText="1"/>
    </xf>
    <xf numFmtId="43" fontId="3" fillId="3" borderId="3" xfId="2" applyFont="1" applyFill="1" applyBorder="1" applyAlignment="1">
      <alignment horizontal="center" vertical="top" wrapText="1"/>
    </xf>
    <xf numFmtId="43" fontId="3" fillId="3" borderId="4" xfId="2" applyFont="1" applyFill="1" applyBorder="1" applyAlignment="1">
      <alignment horizontal="center" vertical="top" wrapText="1"/>
    </xf>
    <xf numFmtId="43" fontId="0" fillId="7" borderId="15" xfId="2" applyFont="1" applyFill="1" applyBorder="1" applyAlignment="1">
      <alignment vertical="center"/>
    </xf>
    <xf numFmtId="43" fontId="10" fillId="2" borderId="6" xfId="2" applyFont="1" applyFill="1" applyBorder="1" applyAlignment="1">
      <alignment horizontal="center" vertical="top"/>
    </xf>
    <xf numFmtId="43" fontId="7" fillId="7" borderId="15" xfId="2" applyFont="1" applyFill="1" applyBorder="1" applyAlignment="1">
      <alignment vertical="center"/>
    </xf>
    <xf numFmtId="43" fontId="9" fillId="0" borderId="3" xfId="2" applyFont="1" applyFill="1" applyBorder="1" applyAlignment="1">
      <alignment horizontal="center" vertical="top" wrapText="1"/>
    </xf>
    <xf numFmtId="43" fontId="10" fillId="2" borderId="4" xfId="2" applyFont="1" applyFill="1" applyBorder="1" applyAlignment="1">
      <alignment horizontal="center" vertical="top" wrapText="1"/>
    </xf>
    <xf numFmtId="43" fontId="3" fillId="0" borderId="7" xfId="2" applyFont="1" applyFill="1" applyBorder="1" applyAlignment="1">
      <alignment horizontal="center" vertical="top" wrapText="1"/>
    </xf>
    <xf numFmtId="43" fontId="7" fillId="3" borderId="9" xfId="2" applyFont="1" applyFill="1" applyBorder="1" applyAlignment="1">
      <alignment horizontal="center" vertical="top" wrapText="1"/>
    </xf>
    <xf numFmtId="43" fontId="7" fillId="3" borderId="4" xfId="2" applyFont="1" applyFill="1" applyBorder="1" applyAlignment="1">
      <alignment horizontal="center" vertical="top" wrapText="1"/>
    </xf>
    <xf numFmtId="0" fontId="5" fillId="6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4" borderId="37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 applyProtection="1">
      <alignment horizontal="center" vertical="top" wrapText="1"/>
    </xf>
    <xf numFmtId="0" fontId="5" fillId="4" borderId="38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/>
    </xf>
    <xf numFmtId="0" fontId="10" fillId="0" borderId="41" xfId="0" applyFont="1" applyFill="1" applyBorder="1" applyAlignment="1">
      <alignment vertical="top" wrapText="1"/>
    </xf>
    <xf numFmtId="0" fontId="5" fillId="2" borderId="4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5" borderId="44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2" borderId="45" xfId="1" applyFont="1" applyFill="1" applyBorder="1" applyAlignment="1">
      <alignment horizontal="left" vertical="top" wrapText="1"/>
    </xf>
    <xf numFmtId="43" fontId="9" fillId="0" borderId="16" xfId="2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left" vertical="top" wrapText="1"/>
    </xf>
    <xf numFmtId="43" fontId="3" fillId="0" borderId="45" xfId="2" applyFont="1" applyFill="1" applyBorder="1" applyAlignment="1">
      <alignment vertical="top" wrapText="1"/>
    </xf>
    <xf numFmtId="43" fontId="3" fillId="0" borderId="0" xfId="2" applyFont="1" applyFill="1" applyBorder="1" applyAlignment="1">
      <alignment vertical="top" wrapText="1"/>
    </xf>
    <xf numFmtId="43" fontId="3" fillId="0" borderId="18" xfId="2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9" fontId="3" fillId="0" borderId="3" xfId="0" applyNumberFormat="1" applyFont="1" applyFill="1" applyBorder="1" applyAlignment="1">
      <alignment horizontal="center" vertical="top" wrapText="1"/>
    </xf>
    <xf numFmtId="43" fontId="3" fillId="0" borderId="48" xfId="2" applyFont="1" applyFill="1" applyBorder="1" applyAlignment="1">
      <alignment vertical="top" wrapText="1"/>
    </xf>
    <xf numFmtId="43" fontId="3" fillId="0" borderId="42" xfId="2" applyFont="1" applyFill="1" applyBorder="1" applyAlignment="1">
      <alignment vertical="top" wrapText="1"/>
    </xf>
    <xf numFmtId="43" fontId="3" fillId="0" borderId="30" xfId="2" applyFont="1" applyFill="1" applyBorder="1" applyAlignment="1">
      <alignment vertical="top" wrapText="1"/>
    </xf>
    <xf numFmtId="43" fontId="3" fillId="0" borderId="35" xfId="2" applyFont="1" applyFill="1" applyBorder="1" applyAlignment="1">
      <alignment vertical="top" wrapText="1"/>
    </xf>
    <xf numFmtId="43" fontId="3" fillId="0" borderId="49" xfId="2" applyFont="1" applyFill="1" applyBorder="1" applyAlignment="1">
      <alignment vertical="top" wrapText="1"/>
    </xf>
    <xf numFmtId="43" fontId="3" fillId="0" borderId="40" xfId="2" applyFont="1" applyFill="1" applyBorder="1" applyAlignment="1">
      <alignment vertical="top" wrapText="1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4" fontId="10" fillId="2" borderId="33" xfId="9" applyNumberFormat="1" applyFont="1" applyFill="1" applyBorder="1" applyAlignment="1">
      <alignment horizontal="center" vertical="top"/>
    </xf>
    <xf numFmtId="0" fontId="10" fillId="2" borderId="50" xfId="0" applyFont="1" applyFill="1" applyBorder="1" applyAlignment="1">
      <alignment horizontal="center" vertical="top"/>
    </xf>
    <xf numFmtId="2" fontId="10" fillId="0" borderId="50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17" fillId="2" borderId="18" xfId="1" applyFont="1" applyFill="1" applyBorder="1" applyAlignment="1">
      <alignment horizontal="left" vertical="top" wrapText="1"/>
    </xf>
    <xf numFmtId="0" fontId="22" fillId="14" borderId="31" xfId="0" applyFont="1" applyFill="1" applyBorder="1" applyAlignment="1">
      <alignment vertical="top"/>
    </xf>
    <xf numFmtId="0" fontId="37" fillId="0" borderId="82" xfId="0" applyFont="1" applyBorder="1" applyAlignment="1">
      <alignment vertical="top" wrapText="1"/>
    </xf>
    <xf numFmtId="0" fontId="37" fillId="0" borderId="83" xfId="0" applyFont="1" applyBorder="1" applyAlignment="1">
      <alignment vertical="top" wrapText="1"/>
    </xf>
    <xf numFmtId="1" fontId="36" fillId="15" borderId="81" xfId="0" applyNumberFormat="1" applyFont="1" applyFill="1" applyBorder="1" applyAlignment="1">
      <alignment horizontal="left" vertical="top" shrinkToFit="1"/>
    </xf>
    <xf numFmtId="0" fontId="38" fillId="0" borderId="0" xfId="0" applyFont="1" applyAlignment="1"/>
    <xf numFmtId="0" fontId="3" fillId="3" borderId="8" xfId="0" applyFont="1" applyFill="1" applyBorder="1" applyAlignment="1">
      <alignment horizontal="center" vertical="center" wrapText="1"/>
    </xf>
    <xf numFmtId="0" fontId="39" fillId="15" borderId="84" xfId="0" applyFont="1" applyFill="1" applyBorder="1" applyAlignment="1">
      <alignment horizontal="left" vertical="top" wrapText="1"/>
    </xf>
    <xf numFmtId="1" fontId="10" fillId="3" borderId="10" xfId="11" applyNumberFormat="1" applyFont="1" applyFill="1" applyBorder="1" applyAlignment="1" applyProtection="1">
      <alignment horizontal="center" vertical="top" wrapText="1"/>
      <protection hidden="1"/>
    </xf>
    <xf numFmtId="0" fontId="22" fillId="14" borderId="51" xfId="0" applyFont="1" applyFill="1" applyBorder="1" applyAlignment="1">
      <alignment vertical="top"/>
    </xf>
    <xf numFmtId="49" fontId="15" fillId="16" borderId="52" xfId="0" applyNumberFormat="1" applyFont="1" applyFill="1" applyBorder="1" applyAlignment="1">
      <alignment horizontal="center" vertical="top"/>
    </xf>
    <xf numFmtId="49" fontId="15" fillId="16" borderId="53" xfId="0" applyNumberFormat="1" applyFont="1" applyFill="1" applyBorder="1" applyAlignment="1">
      <alignment horizontal="center" vertical="top"/>
    </xf>
    <xf numFmtId="0" fontId="40" fillId="17" borderId="8" xfId="0" applyFont="1" applyFill="1" applyBorder="1" applyAlignment="1">
      <alignment horizontal="left" vertical="top" wrapText="1"/>
    </xf>
    <xf numFmtId="0" fontId="2" fillId="18" borderId="0" xfId="0" applyFont="1" applyFill="1" applyBorder="1" applyAlignment="1">
      <alignment horizontal="center" vertical="top" wrapText="1"/>
    </xf>
    <xf numFmtId="0" fontId="2" fillId="18" borderId="0" xfId="0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center" vertical="top" wrapText="1"/>
    </xf>
    <xf numFmtId="0" fontId="0" fillId="18" borderId="0" xfId="0" applyFont="1" applyFill="1" applyBorder="1" applyAlignment="1">
      <alignment horizontal="left" vertical="top" wrapText="1"/>
    </xf>
    <xf numFmtId="0" fontId="2" fillId="18" borderId="30" xfId="0" applyFont="1" applyFill="1" applyBorder="1" applyAlignment="1">
      <alignment horizontal="center" vertical="top" wrapText="1"/>
    </xf>
    <xf numFmtId="1" fontId="2" fillId="18" borderId="0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41" fillId="15" borderId="8" xfId="0" applyFont="1" applyFill="1" applyBorder="1" applyAlignment="1">
      <alignment horizontal="left" vertical="top" wrapText="1"/>
    </xf>
    <xf numFmtId="0" fontId="7" fillId="4" borderId="55" xfId="0" applyFont="1" applyFill="1" applyBorder="1" applyAlignment="1">
      <alignment horizontal="center" vertical="top" wrapText="1"/>
    </xf>
    <xf numFmtId="9" fontId="3" fillId="3" borderId="8" xfId="0" applyNumberFormat="1" applyFont="1" applyFill="1" applyBorder="1" applyAlignment="1">
      <alignment horizontal="center" vertical="top" wrapText="1"/>
    </xf>
    <xf numFmtId="49" fontId="7" fillId="7" borderId="56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vertical="top" wrapText="1"/>
    </xf>
    <xf numFmtId="0" fontId="7" fillId="0" borderId="5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30" xfId="0" applyFont="1" applyFill="1" applyBorder="1" applyAlignment="1">
      <alignment horizontal="justify" vertical="center"/>
    </xf>
    <xf numFmtId="0" fontId="10" fillId="0" borderId="49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/>
    </xf>
    <xf numFmtId="0" fontId="10" fillId="0" borderId="58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wrapText="1"/>
    </xf>
    <xf numFmtId="0" fontId="10" fillId="0" borderId="49" xfId="0" applyFont="1" applyFill="1" applyBorder="1"/>
    <xf numFmtId="0" fontId="5" fillId="0" borderId="57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0" xfId="0" applyFont="1" applyFill="1" applyBorder="1"/>
    <xf numFmtId="0" fontId="7" fillId="0" borderId="57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justify" vertical="center"/>
    </xf>
    <xf numFmtId="0" fontId="3" fillId="0" borderId="30" xfId="0" applyFont="1" applyFill="1" applyBorder="1"/>
    <xf numFmtId="0" fontId="3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wrapText="1" indent="1"/>
    </xf>
    <xf numFmtId="0" fontId="10" fillId="0" borderId="58" xfId="0" applyFont="1" applyFill="1" applyBorder="1"/>
    <xf numFmtId="0" fontId="10" fillId="0" borderId="58" xfId="0" applyFont="1" applyFill="1" applyBorder="1" applyAlignment="1">
      <alignment wrapText="1"/>
    </xf>
    <xf numFmtId="49" fontId="5" fillId="3" borderId="55" xfId="0" applyNumberFormat="1" applyFont="1" applyFill="1" applyBorder="1" applyAlignment="1">
      <alignment horizontal="center" vertical="top"/>
    </xf>
    <xf numFmtId="49" fontId="5" fillId="3" borderId="59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center" vertical="top"/>
    </xf>
    <xf numFmtId="0" fontId="39" fillId="15" borderId="8" xfId="0" applyFont="1" applyFill="1" applyBorder="1" applyAlignment="1">
      <alignment horizontal="left" vertical="top" wrapText="1"/>
    </xf>
    <xf numFmtId="1" fontId="10" fillId="3" borderId="8" xfId="11" applyNumberFormat="1" applyFont="1" applyFill="1" applyBorder="1" applyAlignment="1" applyProtection="1">
      <alignment horizontal="center" vertical="top" wrapText="1"/>
      <protection hidden="1"/>
    </xf>
    <xf numFmtId="49" fontId="21" fillId="14" borderId="60" xfId="0" applyNumberFormat="1" applyFont="1" applyFill="1" applyBorder="1" applyAlignment="1">
      <alignment vertical="top"/>
    </xf>
    <xf numFmtId="49" fontId="7" fillId="14" borderId="61" xfId="0" applyNumberFormat="1" applyFont="1" applyFill="1" applyBorder="1" applyAlignment="1">
      <alignment vertical="top"/>
    </xf>
    <xf numFmtId="49" fontId="7" fillId="14" borderId="62" xfId="0" applyNumberFormat="1" applyFont="1" applyFill="1" applyBorder="1" applyAlignment="1">
      <alignment vertical="top"/>
    </xf>
    <xf numFmtId="49" fontId="24" fillId="14" borderId="61" xfId="0" applyNumberFormat="1" applyFont="1" applyFill="1" applyBorder="1" applyAlignment="1">
      <alignment vertical="top"/>
    </xf>
    <xf numFmtId="1" fontId="42" fillId="20" borderId="0" xfId="0" applyNumberFormat="1" applyFont="1" applyFill="1" applyBorder="1" applyAlignment="1">
      <alignment vertical="center" wrapText="1"/>
    </xf>
    <xf numFmtId="2" fontId="25" fillId="4" borderId="35" xfId="0" applyNumberFormat="1" applyFont="1" applyFill="1" applyBorder="1" applyAlignment="1">
      <alignment horizontal="center" vertical="center" wrapText="1"/>
    </xf>
    <xf numFmtId="1" fontId="10" fillId="2" borderId="43" xfId="0" applyNumberFormat="1" applyFont="1" applyFill="1" applyBorder="1" applyAlignment="1" applyProtection="1">
      <alignment horizontal="center" vertical="top"/>
    </xf>
    <xf numFmtId="0" fontId="7" fillId="5" borderId="29" xfId="0" applyFont="1" applyFill="1" applyBorder="1" applyAlignment="1" applyProtection="1">
      <alignment horizontal="left" vertical="top" wrapText="1"/>
    </xf>
    <xf numFmtId="0" fontId="37" fillId="15" borderId="85" xfId="0" applyFont="1" applyFill="1" applyBorder="1" applyAlignment="1">
      <alignment horizontal="left" vertical="center" wrapText="1"/>
    </xf>
    <xf numFmtId="0" fontId="41" fillId="15" borderId="85" xfId="0" applyFont="1" applyFill="1" applyBorder="1" applyAlignment="1">
      <alignment vertical="top" wrapText="1"/>
    </xf>
    <xf numFmtId="0" fontId="41" fillId="15" borderId="85" xfId="0" applyFont="1" applyFill="1" applyBorder="1" applyAlignment="1">
      <alignment horizontal="left" vertical="top" wrapText="1"/>
    </xf>
    <xf numFmtId="0" fontId="41" fillId="15" borderId="86" xfId="0" applyFont="1" applyFill="1" applyBorder="1" applyAlignment="1">
      <alignment vertical="top" wrapText="1"/>
    </xf>
    <xf numFmtId="2" fontId="7" fillId="5" borderId="64" xfId="0" applyNumberFormat="1" applyFont="1" applyFill="1" applyBorder="1" applyAlignment="1" applyProtection="1">
      <alignment horizontal="left" vertical="top" wrapText="1"/>
    </xf>
    <xf numFmtId="0" fontId="5" fillId="2" borderId="63" xfId="0" applyFont="1" applyFill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5" fillId="0" borderId="63" xfId="0" applyFont="1" applyFill="1" applyBorder="1" applyAlignment="1">
      <alignment vertical="top" wrapText="1"/>
    </xf>
    <xf numFmtId="4" fontId="0" fillId="0" borderId="0" xfId="0" applyNumberFormat="1"/>
    <xf numFmtId="0" fontId="7" fillId="4" borderId="5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5" fillId="9" borderId="40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66" xfId="0" applyFont="1" applyFill="1" applyBorder="1" applyAlignment="1">
      <alignment vertical="top"/>
    </xf>
    <xf numFmtId="0" fontId="7" fillId="0" borderId="67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left" vertical="top" wrapText="1"/>
    </xf>
    <xf numFmtId="2" fontId="5" fillId="4" borderId="68" xfId="0" applyNumberFormat="1" applyFont="1" applyFill="1" applyBorder="1" applyAlignment="1" applyProtection="1">
      <alignment horizontal="left" vertical="top" wrapText="1"/>
    </xf>
    <xf numFmtId="1" fontId="10" fillId="4" borderId="68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1" fontId="26" fillId="16" borderId="8" xfId="11" applyNumberFormat="1" applyFont="1" applyFill="1" applyBorder="1" applyAlignment="1" applyProtection="1">
      <alignment horizontal="center" vertical="top" wrapText="1"/>
      <protection hidden="1"/>
    </xf>
    <xf numFmtId="1" fontId="27" fillId="18" borderId="0" xfId="0" applyNumberFormat="1" applyFont="1" applyFill="1" applyBorder="1" applyAlignment="1">
      <alignment horizontal="center" vertical="top" wrapText="1"/>
    </xf>
    <xf numFmtId="43" fontId="26" fillId="23" borderId="0" xfId="2" applyFont="1" applyFill="1" applyBorder="1" applyAlignment="1">
      <alignment horizontal="center" vertical="top" wrapText="1"/>
    </xf>
    <xf numFmtId="49" fontId="28" fillId="7" borderId="15" xfId="0" applyNumberFormat="1" applyFont="1" applyFill="1" applyBorder="1" applyAlignment="1">
      <alignment horizontal="center" vertical="center"/>
    </xf>
    <xf numFmtId="0" fontId="28" fillId="7" borderId="46" xfId="0" applyFont="1" applyFill="1" applyBorder="1" applyAlignment="1">
      <alignment vertical="center"/>
    </xf>
    <xf numFmtId="0" fontId="28" fillId="24" borderId="44" xfId="0" applyFont="1" applyFill="1" applyBorder="1" applyAlignment="1">
      <alignment horizontal="center" vertical="center" wrapText="1"/>
    </xf>
    <xf numFmtId="0" fontId="29" fillId="24" borderId="8" xfId="0" applyFont="1" applyFill="1" applyBorder="1" applyAlignment="1">
      <alignment vertical="center" wrapText="1"/>
    </xf>
    <xf numFmtId="1" fontId="12" fillId="24" borderId="8" xfId="0" applyNumberFormat="1" applyFont="1" applyFill="1" applyBorder="1" applyAlignment="1">
      <alignment horizontal="center" vertical="center" wrapText="1"/>
    </xf>
    <xf numFmtId="167" fontId="12" fillId="24" borderId="8" xfId="0" applyNumberFormat="1" applyFont="1" applyFill="1" applyBorder="1" applyAlignment="1">
      <alignment horizontal="center" vertical="center" wrapText="1"/>
    </xf>
    <xf numFmtId="9" fontId="12" fillId="24" borderId="8" xfId="0" applyNumberFormat="1" applyFont="1" applyFill="1" applyBorder="1" applyAlignment="1">
      <alignment horizontal="center" vertical="center" wrapText="1"/>
    </xf>
    <xf numFmtId="2" fontId="30" fillId="25" borderId="8" xfId="9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left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167" fontId="30" fillId="4" borderId="8" xfId="0" applyNumberFormat="1" applyFont="1" applyFill="1" applyBorder="1" applyAlignment="1">
      <alignment horizontal="center" vertical="top" wrapText="1"/>
    </xf>
    <xf numFmtId="167" fontId="12" fillId="3" borderId="8" xfId="0" applyNumberFormat="1" applyFont="1" applyFill="1" applyBorder="1" applyAlignment="1">
      <alignment horizontal="center" vertical="top" wrapText="1"/>
    </xf>
    <xf numFmtId="9" fontId="12" fillId="3" borderId="8" xfId="0" applyNumberFormat="1" applyFont="1" applyFill="1" applyBorder="1" applyAlignment="1">
      <alignment horizontal="center" vertical="top" wrapText="1"/>
    </xf>
    <xf numFmtId="0" fontId="29" fillId="2" borderId="44" xfId="0" applyFont="1" applyFill="1" applyBorder="1" applyAlignment="1">
      <alignment horizontal="center" vertical="top"/>
    </xf>
    <xf numFmtId="0" fontId="29" fillId="2" borderId="8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center" vertical="top"/>
    </xf>
    <xf numFmtId="167" fontId="30" fillId="2" borderId="8" xfId="0" applyNumberFormat="1" applyFont="1" applyFill="1" applyBorder="1" applyAlignment="1">
      <alignment horizontal="center" vertical="top"/>
    </xf>
    <xf numFmtId="49" fontId="28" fillId="8" borderId="57" xfId="0" applyNumberFormat="1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vertical="center" wrapText="1"/>
    </xf>
    <xf numFmtId="0" fontId="28" fillId="8" borderId="8" xfId="0" applyFont="1" applyFill="1" applyBorder="1" applyAlignment="1">
      <alignment horizontal="center" vertical="center"/>
    </xf>
    <xf numFmtId="0" fontId="28" fillId="26" borderId="44" xfId="0" applyFont="1" applyFill="1" applyBorder="1" applyAlignment="1">
      <alignment horizontal="center" vertical="top" wrapText="1"/>
    </xf>
    <xf numFmtId="0" fontId="28" fillId="26" borderId="8" xfId="0" applyFont="1" applyFill="1" applyBorder="1" applyAlignment="1">
      <alignment horizontal="left" vertical="top" wrapText="1"/>
    </xf>
    <xf numFmtId="1" fontId="12" fillId="26" borderId="8" xfId="0" applyNumberFormat="1" applyFont="1" applyFill="1" applyBorder="1" applyAlignment="1">
      <alignment horizontal="center" vertical="top" wrapText="1"/>
    </xf>
    <xf numFmtId="167" fontId="30" fillId="21" borderId="8" xfId="0" applyNumberFormat="1" applyFont="1" applyFill="1" applyBorder="1" applyAlignment="1">
      <alignment horizontal="center" vertical="top" wrapText="1"/>
    </xf>
    <xf numFmtId="2" fontId="30" fillId="25" borderId="8" xfId="9" applyNumberFormat="1" applyFont="1" applyFill="1" applyBorder="1" applyAlignment="1">
      <alignment horizontal="center" vertical="top"/>
    </xf>
    <xf numFmtId="0" fontId="28" fillId="0" borderId="5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vertical="top" wrapText="1"/>
    </xf>
    <xf numFmtId="0" fontId="29" fillId="0" borderId="69" xfId="0" applyFont="1" applyFill="1" applyBorder="1" applyAlignment="1">
      <alignment horizontal="center" vertical="top"/>
    </xf>
    <xf numFmtId="0" fontId="30" fillId="0" borderId="8" xfId="0" applyFont="1" applyFill="1" applyBorder="1" applyAlignment="1">
      <alignment vertical="top" wrapText="1"/>
    </xf>
    <xf numFmtId="1" fontId="30" fillId="0" borderId="8" xfId="0" applyNumberFormat="1" applyFont="1" applyFill="1" applyBorder="1" applyAlignment="1">
      <alignment horizontal="center" vertical="top"/>
    </xf>
    <xf numFmtId="167" fontId="30" fillId="0" borderId="8" xfId="0" applyNumberFormat="1" applyFont="1" applyFill="1" applyBorder="1" applyAlignment="1">
      <alignment horizontal="center" vertical="top"/>
    </xf>
    <xf numFmtId="9" fontId="30" fillId="0" borderId="8" xfId="0" applyNumberFormat="1" applyFont="1" applyFill="1" applyBorder="1" applyAlignment="1">
      <alignment horizontal="center" vertical="top"/>
    </xf>
    <xf numFmtId="9" fontId="30" fillId="2" borderId="8" xfId="0" applyNumberFormat="1" applyFont="1" applyFill="1" applyBorder="1" applyAlignment="1">
      <alignment horizontal="center" vertical="top"/>
    </xf>
    <xf numFmtId="0" fontId="28" fillId="4" borderId="44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left" vertical="top" wrapText="1"/>
    </xf>
    <xf numFmtId="1" fontId="12" fillId="4" borderId="8" xfId="0" applyNumberFormat="1" applyFont="1" applyFill="1" applyBorder="1" applyAlignment="1">
      <alignment horizontal="center" vertical="top" wrapText="1"/>
    </xf>
    <xf numFmtId="1" fontId="28" fillId="5" borderId="8" xfId="0" applyNumberFormat="1" applyFont="1" applyFill="1" applyBorder="1" applyAlignment="1">
      <alignment horizontal="left" vertical="top" wrapText="1"/>
    </xf>
    <xf numFmtId="1" fontId="12" fillId="3" borderId="8" xfId="0" applyNumberFormat="1" applyFont="1" applyFill="1" applyBorder="1" applyAlignment="1">
      <alignment horizontal="left" vertical="top" wrapText="1"/>
    </xf>
    <xf numFmtId="0" fontId="28" fillId="5" borderId="8" xfId="0" applyFont="1" applyFill="1" applyBorder="1" applyAlignment="1" applyProtection="1">
      <alignment horizontal="left" vertical="top" wrapText="1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12" fillId="4" borderId="8" xfId="0" applyNumberFormat="1" applyFont="1" applyFill="1" applyBorder="1" applyAlignment="1" applyProtection="1">
      <alignment vertical="top" wrapText="1"/>
    </xf>
    <xf numFmtId="0" fontId="12" fillId="4" borderId="8" xfId="0" applyNumberFormat="1" applyFont="1" applyFill="1" applyBorder="1" applyAlignment="1" applyProtection="1">
      <alignment horizontal="left" vertical="top" wrapText="1"/>
    </xf>
    <xf numFmtId="0" fontId="29" fillId="0" borderId="8" xfId="0" applyFont="1" applyFill="1" applyBorder="1" applyAlignment="1">
      <alignment horizontal="left" vertical="top" wrapText="1"/>
    </xf>
    <xf numFmtId="1" fontId="30" fillId="0" borderId="8" xfId="0" applyNumberFormat="1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left" vertical="top" wrapText="1"/>
    </xf>
    <xf numFmtId="2" fontId="12" fillId="3" borderId="8" xfId="0" applyNumberFormat="1" applyFont="1" applyFill="1" applyBorder="1" applyAlignment="1">
      <alignment horizontal="center" vertical="top" wrapText="1"/>
    </xf>
    <xf numFmtId="0" fontId="28" fillId="4" borderId="69" xfId="0" applyFont="1" applyFill="1" applyBorder="1" applyAlignment="1">
      <alignment horizontal="center" vertical="top" wrapText="1"/>
    </xf>
    <xf numFmtId="0" fontId="29" fillId="4" borderId="8" xfId="0" applyFont="1" applyFill="1" applyBorder="1" applyAlignment="1">
      <alignment horizontal="justify" vertical="top" wrapText="1"/>
    </xf>
    <xf numFmtId="0" fontId="28" fillId="27" borderId="57" xfId="0" applyFont="1" applyFill="1" applyBorder="1" applyAlignment="1">
      <alignment horizontal="center" vertical="top" wrapText="1"/>
    </xf>
    <xf numFmtId="1" fontId="28" fillId="27" borderId="8" xfId="0" applyNumberFormat="1" applyFont="1" applyFill="1" applyBorder="1" applyAlignment="1">
      <alignment horizontal="left" vertical="top" wrapText="1" shrinkToFit="1"/>
    </xf>
    <xf numFmtId="0" fontId="12" fillId="27" borderId="8" xfId="0" applyFont="1" applyFill="1" applyBorder="1" applyAlignment="1">
      <alignment horizontal="center" vertical="top" wrapText="1"/>
    </xf>
    <xf numFmtId="167" fontId="12" fillId="28" borderId="8" xfId="0" applyNumberFormat="1" applyFont="1" applyFill="1" applyBorder="1" applyAlignment="1">
      <alignment horizontal="center" vertical="top" wrapText="1"/>
    </xf>
    <xf numFmtId="9" fontId="12" fillId="28" borderId="8" xfId="0" applyNumberFormat="1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vertical="top" wrapText="1" shrinkToFit="1"/>
    </xf>
    <xf numFmtId="0" fontId="30" fillId="0" borderId="8" xfId="0" applyFont="1" applyFill="1" applyBorder="1" applyAlignment="1">
      <alignment horizontal="center" vertical="top" shrinkToFit="1"/>
    </xf>
    <xf numFmtId="167" fontId="30" fillId="0" borderId="8" xfId="2" applyNumberFormat="1" applyFont="1" applyFill="1" applyBorder="1" applyAlignment="1">
      <alignment horizontal="center" vertical="top" wrapText="1"/>
    </xf>
    <xf numFmtId="9" fontId="30" fillId="0" borderId="8" xfId="0" applyNumberFormat="1" applyFont="1" applyFill="1" applyBorder="1" applyAlignment="1">
      <alignment horizontal="center" vertical="top" wrapText="1"/>
    </xf>
    <xf numFmtId="0" fontId="28" fillId="3" borderId="57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center" vertical="center"/>
    </xf>
    <xf numFmtId="167" fontId="28" fillId="8" borderId="8" xfId="0" applyNumberFormat="1" applyFont="1" applyFill="1" applyBorder="1" applyAlignment="1">
      <alignment vertical="center"/>
    </xf>
    <xf numFmtId="0" fontId="43" fillId="8" borderId="8" xfId="0" applyFont="1" applyFill="1" applyBorder="1" applyAlignment="1">
      <alignment vertical="center" wrapText="1"/>
    </xf>
    <xf numFmtId="0" fontId="43" fillId="8" borderId="8" xfId="0" applyFont="1" applyFill="1" applyBorder="1" applyAlignment="1">
      <alignment horizontal="center" vertical="center"/>
    </xf>
    <xf numFmtId="49" fontId="43" fillId="8" borderId="57" xfId="0" applyNumberFormat="1" applyFont="1" applyFill="1" applyBorder="1" applyAlignment="1">
      <alignment horizontal="center" vertical="center"/>
    </xf>
    <xf numFmtId="167" fontId="30" fillId="0" borderId="8" xfId="9" applyNumberFormat="1" applyFont="1" applyFill="1" applyBorder="1" applyAlignment="1">
      <alignment horizontal="center" vertical="top"/>
    </xf>
    <xf numFmtId="167" fontId="30" fillId="0" borderId="8" xfId="0" applyNumberFormat="1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 vertical="top"/>
    </xf>
    <xf numFmtId="49" fontId="29" fillId="0" borderId="8" xfId="0" applyNumberFormat="1" applyFont="1" applyFill="1" applyBorder="1" applyAlignment="1">
      <alignment horizontal="left" vertical="top" wrapText="1"/>
    </xf>
    <xf numFmtId="0" fontId="29" fillId="0" borderId="70" xfId="0" applyFont="1" applyFill="1" applyBorder="1" applyAlignment="1">
      <alignment horizontal="center" vertical="top" wrapText="1"/>
    </xf>
    <xf numFmtId="49" fontId="31" fillId="0" borderId="8" xfId="0" applyNumberFormat="1" applyFont="1" applyFill="1" applyBorder="1" applyAlignment="1" applyProtection="1">
      <alignment horizontal="left" vertical="top" wrapText="1"/>
    </xf>
    <xf numFmtId="0" fontId="29" fillId="0" borderId="71" xfId="0" applyFont="1" applyFill="1" applyBorder="1" applyAlignment="1">
      <alignment horizontal="center" vertical="top"/>
    </xf>
    <xf numFmtId="0" fontId="29" fillId="0" borderId="8" xfId="0" applyFont="1" applyFill="1" applyBorder="1" applyAlignment="1">
      <alignment vertical="top" wrapText="1"/>
    </xf>
    <xf numFmtId="0" fontId="29" fillId="29" borderId="71" xfId="0" applyFont="1" applyFill="1" applyBorder="1" applyAlignment="1">
      <alignment horizontal="center" vertical="top"/>
    </xf>
    <xf numFmtId="0" fontId="29" fillId="29" borderId="8" xfId="0" applyFont="1" applyFill="1" applyBorder="1" applyAlignment="1">
      <alignment vertical="top" wrapText="1"/>
    </xf>
    <xf numFmtId="1" fontId="28" fillId="30" borderId="44" xfId="0" applyNumberFormat="1" applyFont="1" applyFill="1" applyBorder="1" applyAlignment="1">
      <alignment horizontal="center" vertical="center"/>
    </xf>
    <xf numFmtId="1" fontId="28" fillId="3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/>
    <xf numFmtId="1" fontId="28" fillId="18" borderId="8" xfId="0" applyNumberFormat="1" applyFont="1" applyFill="1" applyBorder="1" applyAlignment="1">
      <alignment vertical="center" wrapText="1"/>
    </xf>
    <xf numFmtId="167" fontId="28" fillId="18" borderId="8" xfId="0" applyNumberFormat="1" applyFont="1" applyFill="1" applyBorder="1" applyAlignment="1">
      <alignment horizontal="center" wrapText="1"/>
    </xf>
    <xf numFmtId="43" fontId="3" fillId="3" borderId="41" xfId="2" applyFont="1" applyFill="1" applyBorder="1" applyAlignment="1">
      <alignment horizontal="center" vertical="top" wrapText="1"/>
    </xf>
    <xf numFmtId="43" fontId="3" fillId="3" borderId="47" xfId="2" applyFont="1" applyFill="1" applyBorder="1" applyAlignment="1">
      <alignment horizontal="center" vertical="top" wrapText="1"/>
    </xf>
    <xf numFmtId="43" fontId="2" fillId="16" borderId="8" xfId="2" applyFont="1" applyFill="1" applyBorder="1" applyAlignment="1">
      <alignment horizontal="center" vertical="top" wrapText="1"/>
    </xf>
    <xf numFmtId="9" fontId="12" fillId="24" borderId="8" xfId="0" applyNumberFormat="1" applyFont="1" applyFill="1" applyBorder="1" applyAlignment="1">
      <alignment horizontal="center" vertical="top" wrapText="1"/>
    </xf>
    <xf numFmtId="167" fontId="12" fillId="24" borderId="8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3" fontId="3" fillId="3" borderId="8" xfId="2" applyFont="1" applyFill="1" applyBorder="1" applyAlignment="1">
      <alignment horizontal="center" vertical="top" wrapText="1"/>
    </xf>
    <xf numFmtId="2" fontId="10" fillId="2" borderId="5" xfId="9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1" fontId="3" fillId="5" borderId="6" xfId="0" applyNumberFormat="1" applyFont="1" applyFill="1" applyBorder="1" applyAlignment="1">
      <alignment horizontal="center" vertical="top" wrapText="1"/>
    </xf>
    <xf numFmtId="2" fontId="3" fillId="3" borderId="8" xfId="0" applyNumberFormat="1" applyFont="1" applyFill="1" applyBorder="1" applyAlignment="1">
      <alignment horizontal="center" vertical="top" wrapText="1"/>
    </xf>
    <xf numFmtId="4" fontId="10" fillId="2" borderId="8" xfId="9" applyNumberFormat="1" applyFont="1" applyFill="1" applyBorder="1" applyAlignment="1">
      <alignment horizontal="center" vertical="top"/>
    </xf>
    <xf numFmtId="167" fontId="12" fillId="0" borderId="8" xfId="0" applyNumberFormat="1" applyFont="1" applyBorder="1" applyAlignment="1">
      <alignment horizontal="center" vertical="center"/>
    </xf>
    <xf numFmtId="167" fontId="12" fillId="8" borderId="8" xfId="0" applyNumberFormat="1" applyFont="1" applyFill="1" applyBorder="1" applyAlignment="1">
      <alignment horizontal="center" vertical="center"/>
    </xf>
    <xf numFmtId="0" fontId="28" fillId="0" borderId="57" xfId="0" applyFont="1" applyBorder="1" applyAlignment="1">
      <alignment horizontal="center"/>
    </xf>
    <xf numFmtId="0" fontId="29" fillId="2" borderId="30" xfId="0" applyFont="1" applyFill="1" applyBorder="1" applyAlignment="1" applyProtection="1">
      <alignment horizontal="center" vertical="top" wrapText="1"/>
      <protection locked="0"/>
    </xf>
    <xf numFmtId="0" fontId="29" fillId="2" borderId="49" xfId="0" applyFont="1" applyFill="1" applyBorder="1" applyAlignment="1" applyProtection="1">
      <alignment horizontal="center" vertical="top" wrapText="1"/>
      <protection locked="0"/>
    </xf>
    <xf numFmtId="43" fontId="27" fillId="16" borderId="8" xfId="2" applyFont="1" applyFill="1" applyBorder="1" applyAlignment="1">
      <alignment horizontal="center" vertical="top" wrapText="1"/>
    </xf>
    <xf numFmtId="167" fontId="27" fillId="16" borderId="8" xfId="2" applyNumberFormat="1" applyFont="1" applyFill="1" applyBorder="1" applyAlignment="1">
      <alignment horizontal="center" vertical="top" wrapText="1"/>
    </xf>
    <xf numFmtId="2" fontId="10" fillId="4" borderId="41" xfId="0" applyNumberFormat="1" applyFont="1" applyFill="1" applyBorder="1" applyAlignment="1">
      <alignment horizontal="center" vertical="top" wrapText="1"/>
    </xf>
    <xf numFmtId="2" fontId="3" fillId="3" borderId="57" xfId="0" applyNumberFormat="1" applyFont="1" applyFill="1" applyBorder="1" applyAlignment="1">
      <alignment horizontal="center" vertical="top" wrapText="1"/>
    </xf>
    <xf numFmtId="2" fontId="10" fillId="4" borderId="57" xfId="0" applyNumberFormat="1" applyFont="1" applyFill="1" applyBorder="1" applyAlignment="1">
      <alignment horizontal="center" vertical="top" wrapText="1"/>
    </xf>
    <xf numFmtId="4" fontId="10" fillId="4" borderId="16" xfId="0" applyNumberFormat="1" applyFont="1" applyFill="1" applyBorder="1" applyAlignment="1">
      <alignment horizontal="center" vertical="top" wrapText="1"/>
    </xf>
    <xf numFmtId="4" fontId="10" fillId="21" borderId="41" xfId="0" applyNumberFormat="1" applyFont="1" applyFill="1" applyBorder="1" applyAlignment="1">
      <alignment horizontal="center" vertical="top" wrapText="1"/>
    </xf>
    <xf numFmtId="4" fontId="10" fillId="21" borderId="57" xfId="0" applyNumberFormat="1" applyFont="1" applyFill="1" applyBorder="1" applyAlignment="1">
      <alignment horizontal="center" vertical="top" wrapText="1"/>
    </xf>
    <xf numFmtId="2" fontId="10" fillId="4" borderId="88" xfId="0" applyNumberFormat="1" applyFont="1" applyFill="1" applyBorder="1" applyAlignment="1">
      <alignment horizontal="center" vertical="top" wrapText="1"/>
    </xf>
    <xf numFmtId="2" fontId="10" fillId="4" borderId="16" xfId="0" applyNumberFormat="1" applyFont="1" applyFill="1" applyBorder="1" applyAlignment="1">
      <alignment horizontal="center" vertical="top" wrapText="1"/>
    </xf>
    <xf numFmtId="43" fontId="10" fillId="4" borderId="16" xfId="2" applyFont="1" applyFill="1" applyBorder="1" applyAlignment="1">
      <alignment horizontal="center" vertical="top" wrapText="1"/>
    </xf>
    <xf numFmtId="4" fontId="3" fillId="3" borderId="47" xfId="0" applyNumberFormat="1" applyFont="1" applyFill="1" applyBorder="1" applyAlignment="1">
      <alignment horizontal="center" vertical="top" wrapText="1"/>
    </xf>
    <xf numFmtId="43" fontId="3" fillId="3" borderId="16" xfId="2" applyFont="1" applyFill="1" applyBorder="1" applyAlignment="1">
      <alignment horizontal="center" vertical="top" wrapText="1"/>
    </xf>
    <xf numFmtId="2" fontId="7" fillId="5" borderId="17" xfId="0" applyNumberFormat="1" applyFont="1" applyFill="1" applyBorder="1" applyAlignment="1" applyProtection="1">
      <alignment horizontal="center" vertical="top" wrapText="1"/>
    </xf>
    <xf numFmtId="9" fontId="10" fillId="2" borderId="5" xfId="0" applyNumberFormat="1" applyFont="1" applyFill="1" applyBorder="1" applyAlignment="1">
      <alignment horizontal="center" vertical="top"/>
    </xf>
    <xf numFmtId="4" fontId="10" fillId="2" borderId="5" xfId="9" applyNumberFormat="1" applyFont="1" applyFill="1" applyBorder="1" applyAlignment="1">
      <alignment horizontal="center" vertical="top"/>
    </xf>
    <xf numFmtId="167" fontId="3" fillId="3" borderId="8" xfId="0" applyNumberFormat="1" applyFont="1" applyFill="1" applyBorder="1" applyAlignment="1">
      <alignment horizontal="center" vertical="top" wrapText="1"/>
    </xf>
    <xf numFmtId="167" fontId="0" fillId="0" borderId="8" xfId="0" applyNumberFormat="1" applyBorder="1" applyAlignment="1">
      <alignment vertical="top"/>
    </xf>
    <xf numFmtId="9" fontId="10" fillId="2" borderId="8" xfId="0" applyNumberFormat="1" applyFont="1" applyFill="1" applyBorder="1" applyAlignment="1">
      <alignment vertical="top"/>
    </xf>
    <xf numFmtId="9" fontId="10" fillId="2" borderId="8" xfId="0" applyNumberFormat="1" applyFont="1" applyFill="1" applyBorder="1" applyAlignment="1">
      <alignment horizontal="center" vertical="top" wrapText="1"/>
    </xf>
    <xf numFmtId="9" fontId="3" fillId="5" borderId="8" xfId="0" applyNumberFormat="1" applyFont="1" applyFill="1" applyBorder="1" applyAlignment="1">
      <alignment horizontal="center" vertical="top" wrapText="1"/>
    </xf>
    <xf numFmtId="167" fontId="3" fillId="3" borderId="8" xfId="2" applyNumberFormat="1" applyFont="1" applyFill="1" applyBorder="1" applyAlignment="1">
      <alignment horizontal="center" vertical="top" wrapText="1"/>
    </xf>
    <xf numFmtId="43" fontId="3" fillId="5" borderId="8" xfId="2" applyFont="1" applyFill="1" applyBorder="1" applyAlignment="1">
      <alignment horizontal="center" vertical="top"/>
    </xf>
    <xf numFmtId="4" fontId="3" fillId="4" borderId="8" xfId="0" applyNumberFormat="1" applyFont="1" applyFill="1" applyBorder="1" applyAlignment="1">
      <alignment horizontal="center" vertical="top"/>
    </xf>
    <xf numFmtId="9" fontId="3" fillId="4" borderId="8" xfId="0" applyNumberFormat="1" applyFont="1" applyFill="1" applyBorder="1" applyAlignment="1">
      <alignment horizontal="center" vertical="top" wrapText="1"/>
    </xf>
    <xf numFmtId="167" fontId="3" fillId="4" borderId="8" xfId="0" applyNumberFormat="1" applyFont="1" applyFill="1" applyBorder="1" applyAlignment="1">
      <alignment horizontal="center" vertical="top"/>
    </xf>
    <xf numFmtId="9" fontId="10" fillId="2" borderId="72" xfId="0" applyNumberFormat="1" applyFont="1" applyFill="1" applyBorder="1" applyAlignment="1">
      <alignment vertical="top"/>
    </xf>
    <xf numFmtId="9" fontId="10" fillId="2" borderId="12" xfId="0" applyNumberFormat="1" applyFont="1" applyFill="1" applyBorder="1" applyAlignment="1">
      <alignment vertical="top"/>
    </xf>
    <xf numFmtId="9" fontId="10" fillId="2" borderId="13" xfId="0" applyNumberFormat="1" applyFont="1" applyFill="1" applyBorder="1" applyAlignment="1">
      <alignment vertical="top"/>
    </xf>
    <xf numFmtId="43" fontId="0" fillId="0" borderId="89" xfId="0" applyNumberFormat="1" applyBorder="1" applyAlignment="1">
      <alignment vertical="top"/>
    </xf>
    <xf numFmtId="43" fontId="3" fillId="0" borderId="8" xfId="2" applyFont="1" applyFill="1" applyBorder="1" applyAlignment="1">
      <alignment vertical="top" wrapText="1"/>
    </xf>
    <xf numFmtId="0" fontId="0" fillId="0" borderId="90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13" borderId="94" xfId="0" applyFont="1" applyFill="1" applyBorder="1" applyAlignment="1">
      <alignment horizontal="center" vertical="top" wrapText="1"/>
    </xf>
    <xf numFmtId="0" fontId="24" fillId="13" borderId="94" xfId="0" applyFont="1" applyFill="1" applyBorder="1" applyAlignment="1">
      <alignment vertical="top" wrapText="1"/>
    </xf>
    <xf numFmtId="0" fontId="7" fillId="13" borderId="94" xfId="0" applyFont="1" applyFill="1" applyBorder="1" applyAlignment="1">
      <alignment vertical="top" wrapText="1"/>
    </xf>
    <xf numFmtId="2" fontId="0" fillId="7" borderId="94" xfId="0" applyNumberFormat="1" applyFill="1" applyBorder="1" applyAlignment="1">
      <alignment vertical="center"/>
    </xf>
    <xf numFmtId="0" fontId="36" fillId="15" borderId="94" xfId="0" applyFont="1" applyFill="1" applyBorder="1" applyAlignment="1">
      <alignment horizontal="center" vertical="center" wrapText="1"/>
    </xf>
    <xf numFmtId="0" fontId="39" fillId="19" borderId="94" xfId="0" applyFont="1" applyFill="1" applyBorder="1" applyAlignment="1">
      <alignment vertical="center" wrapText="1"/>
    </xf>
    <xf numFmtId="1" fontId="3" fillId="3" borderId="94" xfId="0" applyNumberFormat="1" applyFont="1" applyFill="1" applyBorder="1" applyAlignment="1">
      <alignment horizontal="center" vertical="center" wrapText="1"/>
    </xf>
    <xf numFmtId="4" fontId="3" fillId="3" borderId="94" xfId="0" applyNumberFormat="1" applyFont="1" applyFill="1" applyBorder="1" applyAlignment="1">
      <alignment horizontal="center" vertical="center" wrapText="1"/>
    </xf>
    <xf numFmtId="9" fontId="3" fillId="3" borderId="94" xfId="0" applyNumberFormat="1" applyFont="1" applyFill="1" applyBorder="1" applyAlignment="1">
      <alignment horizontal="center" vertical="center" wrapText="1"/>
    </xf>
    <xf numFmtId="2" fontId="3" fillId="3" borderId="94" xfId="0" applyNumberFormat="1" applyFont="1" applyFill="1" applyBorder="1" applyAlignment="1">
      <alignment horizontal="center" vertical="center" wrapText="1"/>
    </xf>
    <xf numFmtId="2" fontId="10" fillId="2" borderId="94" xfId="9" applyNumberFormat="1" applyFont="1" applyFill="1" applyBorder="1" applyAlignment="1">
      <alignment horizontal="center" vertical="center"/>
    </xf>
    <xf numFmtId="0" fontId="39" fillId="15" borderId="94" xfId="0" applyNumberFormat="1" applyFont="1" applyFill="1" applyBorder="1" applyAlignment="1">
      <alignment vertical="center" wrapText="1"/>
    </xf>
    <xf numFmtId="1" fontId="36" fillId="19" borderId="94" xfId="0" applyNumberFormat="1" applyFont="1" applyFill="1" applyBorder="1" applyAlignment="1">
      <alignment horizontal="left" vertical="center" wrapText="1"/>
    </xf>
    <xf numFmtId="0" fontId="3" fillId="4" borderId="94" xfId="0" applyFont="1" applyFill="1" applyBorder="1" applyAlignment="1">
      <alignment horizontal="center" vertical="center" wrapText="1"/>
    </xf>
    <xf numFmtId="4" fontId="10" fillId="4" borderId="94" xfId="0" applyNumberFormat="1" applyFont="1" applyFill="1" applyBorder="1" applyAlignment="1">
      <alignment horizontal="center" vertical="center" wrapText="1"/>
    </xf>
    <xf numFmtId="9" fontId="10" fillId="4" borderId="94" xfId="0" applyNumberFormat="1" applyFont="1" applyFill="1" applyBorder="1" applyAlignment="1">
      <alignment horizontal="center" vertical="center" wrapText="1"/>
    </xf>
    <xf numFmtId="2" fontId="10" fillId="4" borderId="94" xfId="0" applyNumberFormat="1" applyFont="1" applyFill="1" applyBorder="1" applyAlignment="1">
      <alignment horizontal="center" vertical="center" wrapText="1"/>
    </xf>
    <xf numFmtId="0" fontId="0" fillId="22" borderId="94" xfId="0" applyFill="1" applyBorder="1" applyAlignment="1">
      <alignment vertical="center"/>
    </xf>
    <xf numFmtId="1" fontId="42" fillId="19" borderId="94" xfId="0" applyNumberFormat="1" applyFont="1" applyFill="1" applyBorder="1" applyAlignment="1">
      <alignment vertical="center" wrapText="1"/>
    </xf>
    <xf numFmtId="0" fontId="7" fillId="22" borderId="94" xfId="0" applyFont="1" applyFill="1" applyBorder="1" applyAlignment="1">
      <alignment vertical="center"/>
    </xf>
    <xf numFmtId="2" fontId="44" fillId="19" borderId="94" xfId="0" applyNumberFormat="1" applyFont="1" applyFill="1" applyBorder="1" applyAlignment="1">
      <alignment vertical="center" wrapText="1"/>
    </xf>
    <xf numFmtId="2" fontId="26" fillId="31" borderId="94" xfId="0" applyNumberFormat="1" applyFont="1" applyFill="1" applyBorder="1" applyAlignment="1">
      <alignment horizontal="center" vertical="center" wrapText="1"/>
    </xf>
    <xf numFmtId="4" fontId="3" fillId="3" borderId="96" xfId="0" applyNumberFormat="1" applyFont="1" applyFill="1" applyBorder="1" applyAlignment="1">
      <alignment horizontal="center" vertical="center" wrapText="1"/>
    </xf>
    <xf numFmtId="4" fontId="3" fillId="3" borderId="99" xfId="0" applyNumberFormat="1" applyFont="1" applyFill="1" applyBorder="1" applyAlignment="1">
      <alignment horizontal="center" vertical="center" wrapText="1"/>
    </xf>
    <xf numFmtId="4" fontId="3" fillId="3" borderId="41" xfId="0" applyNumberFormat="1" applyFont="1" applyFill="1" applyBorder="1" applyAlignment="1">
      <alignment horizontal="center" vertical="top" wrapText="1"/>
    </xf>
    <xf numFmtId="4" fontId="3" fillId="3" borderId="95" xfId="0" applyNumberFormat="1" applyFont="1" applyFill="1" applyBorder="1" applyAlignment="1">
      <alignment horizontal="center" vertical="top" wrapText="1"/>
    </xf>
    <xf numFmtId="4" fontId="27" fillId="16" borderId="95" xfId="0" applyNumberFormat="1" applyFont="1" applyFill="1" applyBorder="1" applyAlignment="1">
      <alignment horizontal="center" vertical="top" wrapText="1"/>
    </xf>
    <xf numFmtId="4" fontId="3" fillId="5" borderId="94" xfId="0" applyNumberFormat="1" applyFont="1" applyFill="1" applyBorder="1" applyAlignment="1">
      <alignment horizontal="center" vertical="top" wrapText="1"/>
    </xf>
    <xf numFmtId="9" fontId="3" fillId="5" borderId="94" xfId="0" applyNumberFormat="1" applyFont="1" applyFill="1" applyBorder="1" applyAlignment="1">
      <alignment horizontal="center" vertical="top" wrapText="1"/>
    </xf>
    <xf numFmtId="167" fontId="3" fillId="5" borderId="94" xfId="0" applyNumberFormat="1" applyFont="1" applyFill="1" applyBorder="1" applyAlignment="1">
      <alignment horizontal="center" vertical="top"/>
    </xf>
    <xf numFmtId="4" fontId="0" fillId="7" borderId="95" xfId="0" applyNumberFormat="1" applyFill="1" applyBorder="1" applyAlignment="1">
      <alignment vertical="center"/>
    </xf>
    <xf numFmtId="4" fontId="3" fillId="5" borderId="94" xfId="0" applyNumberFormat="1" applyFont="1" applyFill="1" applyBorder="1" applyAlignment="1">
      <alignment horizontal="center" vertical="top"/>
    </xf>
    <xf numFmtId="2" fontId="3" fillId="5" borderId="95" xfId="9" applyNumberFormat="1" applyFont="1" applyFill="1" applyBorder="1" applyAlignment="1" applyProtection="1">
      <alignment horizontal="center" vertical="top"/>
    </xf>
    <xf numFmtId="167" fontId="3" fillId="3" borderId="94" xfId="0" applyNumberFormat="1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vertical="top" wrapText="1"/>
    </xf>
    <xf numFmtId="9" fontId="10" fillId="3" borderId="94" xfId="8" applyFont="1" applyFill="1" applyBorder="1" applyAlignment="1">
      <alignment horizontal="center" vertical="top"/>
    </xf>
    <xf numFmtId="167" fontId="10" fillId="3" borderId="94" xfId="3" applyNumberFormat="1" applyFont="1" applyFill="1" applyBorder="1" applyAlignment="1">
      <alignment horizontal="center" vertical="top"/>
    </xf>
    <xf numFmtId="4" fontId="26" fillId="16" borderId="94" xfId="3" applyNumberFormat="1" applyFont="1" applyFill="1" applyBorder="1" applyAlignment="1">
      <alignment horizontal="center" vertical="top"/>
    </xf>
    <xf numFmtId="4" fontId="26" fillId="16" borderId="95" xfId="3" applyNumberFormat="1" applyFont="1" applyFill="1" applyBorder="1" applyAlignment="1">
      <alignment horizontal="center" vertical="top"/>
    </xf>
    <xf numFmtId="1" fontId="10" fillId="0" borderId="100" xfId="9" applyNumberFormat="1" applyFont="1" applyFill="1" applyBorder="1" applyAlignment="1">
      <alignment horizontal="center" vertical="top"/>
    </xf>
    <xf numFmtId="9" fontId="10" fillId="0" borderId="100" xfId="6" applyFont="1" applyFill="1" applyBorder="1" applyAlignment="1">
      <alignment horizontal="center" vertical="top"/>
    </xf>
    <xf numFmtId="3" fontId="10" fillId="0" borderId="100" xfId="9" applyNumberFormat="1" applyFont="1" applyFill="1" applyBorder="1" applyAlignment="1">
      <alignment horizontal="center" vertical="top"/>
    </xf>
    <xf numFmtId="1" fontId="10" fillId="0" borderId="101" xfId="0" applyNumberFormat="1" applyFont="1" applyFill="1" applyBorder="1" applyAlignment="1">
      <alignment horizontal="center" vertical="top"/>
    </xf>
    <xf numFmtId="0" fontId="5" fillId="0" borderId="102" xfId="0" applyFont="1" applyFill="1" applyBorder="1" applyAlignment="1">
      <alignment horizontal="center" vertical="top" wrapText="1"/>
    </xf>
    <xf numFmtId="1" fontId="10" fillId="0" borderId="103" xfId="9" applyNumberFormat="1" applyFont="1" applyFill="1" applyBorder="1" applyAlignment="1">
      <alignment horizontal="center" vertical="top"/>
    </xf>
    <xf numFmtId="0" fontId="5" fillId="0" borderId="104" xfId="0" applyFont="1" applyFill="1" applyBorder="1" applyAlignment="1">
      <alignment horizontal="center" vertical="top" wrapText="1"/>
    </xf>
    <xf numFmtId="0" fontId="5" fillId="0" borderId="105" xfId="0" applyFont="1" applyFill="1" applyBorder="1" applyAlignment="1">
      <alignment horizontal="center" vertical="top" wrapText="1"/>
    </xf>
    <xf numFmtId="43" fontId="3" fillId="4" borderId="94" xfId="2" applyFont="1" applyFill="1" applyBorder="1" applyAlignment="1">
      <alignment horizontal="center" vertical="top"/>
    </xf>
    <xf numFmtId="43" fontId="0" fillId="7" borderId="106" xfId="2" applyFont="1" applyFill="1" applyBorder="1" applyAlignment="1">
      <alignment vertical="center"/>
    </xf>
    <xf numFmtId="43" fontId="0" fillId="7" borderId="107" xfId="2" applyFont="1" applyFill="1" applyBorder="1" applyAlignment="1">
      <alignment vertical="center"/>
    </xf>
    <xf numFmtId="0" fontId="0" fillId="0" borderId="109" xfId="0" applyBorder="1" applyAlignment="1">
      <alignment vertical="center"/>
    </xf>
    <xf numFmtId="43" fontId="9" fillId="0" borderId="103" xfId="2" applyFont="1" applyFill="1" applyBorder="1" applyAlignment="1">
      <alignment horizontal="center" vertical="top" wrapText="1"/>
    </xf>
    <xf numFmtId="43" fontId="10" fillId="2" borderId="110" xfId="2" applyFont="1" applyFill="1" applyBorder="1" applyAlignment="1">
      <alignment horizontal="center" vertical="top" wrapText="1"/>
    </xf>
    <xf numFmtId="0" fontId="3" fillId="0" borderId="92" xfId="0" applyFont="1" applyFill="1" applyBorder="1" applyAlignment="1">
      <alignment vertical="top" wrapText="1"/>
    </xf>
    <xf numFmtId="3" fontId="3" fillId="0" borderId="110" xfId="0" applyNumberFormat="1" applyFont="1" applyFill="1" applyBorder="1" applyAlignment="1">
      <alignment horizontal="center" vertical="top" wrapText="1"/>
    </xf>
    <xf numFmtId="0" fontId="0" fillId="0" borderId="91" xfId="0" applyBorder="1" applyAlignment="1">
      <alignment vertical="top"/>
    </xf>
    <xf numFmtId="43" fontId="3" fillId="3" borderId="105" xfId="2" applyFont="1" applyFill="1" applyBorder="1" applyAlignment="1">
      <alignment horizontal="center" vertical="top" wrapText="1"/>
    </xf>
    <xf numFmtId="43" fontId="3" fillId="3" borderId="109" xfId="2" applyFont="1" applyFill="1" applyBorder="1" applyAlignment="1">
      <alignment vertical="top" wrapText="1"/>
    </xf>
    <xf numFmtId="43" fontId="0" fillId="0" borderId="91" xfId="0" applyNumberFormat="1" applyBorder="1" applyAlignment="1">
      <alignment vertical="center"/>
    </xf>
    <xf numFmtId="43" fontId="3" fillId="3" borderId="111" xfId="2" applyFont="1" applyFill="1" applyBorder="1" applyAlignment="1">
      <alignment horizontal="center" vertical="top" wrapText="1"/>
    </xf>
    <xf numFmtId="43" fontId="7" fillId="3" borderId="110" xfId="2" applyFont="1" applyFill="1" applyBorder="1" applyAlignment="1">
      <alignment horizontal="center" vertical="top" wrapText="1"/>
    </xf>
    <xf numFmtId="0" fontId="0" fillId="0" borderId="91" xfId="0" applyBorder="1" applyAlignment="1">
      <alignment vertical="center"/>
    </xf>
    <xf numFmtId="3" fontId="3" fillId="3" borderId="105" xfId="0" applyNumberFormat="1" applyFont="1" applyFill="1" applyBorder="1" applyAlignment="1">
      <alignment horizontal="center" vertical="top" wrapText="1"/>
    </xf>
    <xf numFmtId="43" fontId="3" fillId="3" borderId="110" xfId="2" applyFont="1" applyFill="1" applyBorder="1" applyAlignment="1">
      <alignment horizontal="center" vertical="top" wrapText="1"/>
    </xf>
    <xf numFmtId="43" fontId="7" fillId="3" borderId="112" xfId="2" applyFont="1" applyFill="1" applyBorder="1" applyAlignment="1">
      <alignment horizontal="center" vertical="top" wrapText="1"/>
    </xf>
    <xf numFmtId="43" fontId="3" fillId="3" borderId="91" xfId="2" applyFont="1" applyFill="1" applyBorder="1" applyAlignment="1">
      <alignment horizontal="center" vertical="top" wrapText="1"/>
    </xf>
    <xf numFmtId="43" fontId="3" fillId="3" borderId="113" xfId="2" applyFont="1" applyFill="1" applyBorder="1" applyAlignment="1">
      <alignment horizontal="center" vertical="top" wrapText="1"/>
    </xf>
    <xf numFmtId="3" fontId="3" fillId="3" borderId="9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3" fontId="3" fillId="3" borderId="92" xfId="0" applyNumberFormat="1" applyFont="1" applyFill="1" applyBorder="1" applyAlignment="1">
      <alignment horizontal="center" vertical="top" wrapText="1"/>
    </xf>
    <xf numFmtId="0" fontId="2" fillId="10" borderId="76" xfId="0" applyFont="1" applyFill="1" applyBorder="1" applyAlignment="1">
      <alignment horizontal="center" vertical="center"/>
    </xf>
    <xf numFmtId="0" fontId="2" fillId="10" borderId="77" xfId="0" applyFont="1" applyFill="1" applyBorder="1" applyAlignment="1">
      <alignment horizontal="center" vertical="center"/>
    </xf>
    <xf numFmtId="0" fontId="2" fillId="10" borderId="7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vertical="top" wrapText="1"/>
    </xf>
    <xf numFmtId="4" fontId="3" fillId="3" borderId="49" xfId="0" applyNumberFormat="1" applyFont="1" applyFill="1" applyBorder="1" applyAlignment="1">
      <alignment horizontal="center" vertical="top" wrapText="1"/>
    </xf>
    <xf numFmtId="4" fontId="3" fillId="3" borderId="95" xfId="0" applyNumberFormat="1" applyFont="1" applyFill="1" applyBorder="1" applyAlignment="1">
      <alignment horizontal="center" vertical="top" wrapText="1"/>
    </xf>
    <xf numFmtId="2" fontId="10" fillId="2" borderId="95" xfId="9" applyNumberFormat="1" applyFont="1" applyFill="1" applyBorder="1" applyAlignment="1">
      <alignment horizontal="center" vertical="center"/>
    </xf>
    <xf numFmtId="2" fontId="3" fillId="5" borderId="95" xfId="0" applyNumberFormat="1" applyFont="1" applyFill="1" applyBorder="1" applyAlignment="1">
      <alignment horizontal="center" vertical="top"/>
    </xf>
    <xf numFmtId="2" fontId="10" fillId="0" borderId="95" xfId="0" applyNumberFormat="1" applyFont="1" applyFill="1" applyBorder="1" applyAlignment="1">
      <alignment horizontal="center" vertical="top" wrapText="1"/>
    </xf>
    <xf numFmtId="4" fontId="3" fillId="5" borderId="94" xfId="0" applyNumberFormat="1" applyFont="1" applyFill="1" applyBorder="1" applyAlignment="1">
      <alignment horizontal="center" vertical="top"/>
    </xf>
    <xf numFmtId="0" fontId="7" fillId="5" borderId="48" xfId="0" applyFont="1" applyFill="1" applyBorder="1" applyAlignment="1" applyProtection="1">
      <alignment horizontal="center" vertical="top" wrapText="1"/>
    </xf>
    <xf numFmtId="0" fontId="7" fillId="5" borderId="30" xfId="0" applyFont="1" applyFill="1" applyBorder="1" applyAlignment="1" applyProtection="1">
      <alignment horizontal="center" vertical="top" wrapText="1"/>
    </xf>
    <xf numFmtId="0" fontId="7" fillId="5" borderId="49" xfId="0" applyFont="1" applyFill="1" applyBorder="1" applyAlignment="1" applyProtection="1">
      <alignment horizontal="center" vertical="top" wrapText="1"/>
    </xf>
    <xf numFmtId="2" fontId="3" fillId="5" borderId="95" xfId="9" applyNumberFormat="1" applyFont="1" applyFill="1" applyBorder="1" applyAlignment="1" applyProtection="1">
      <alignment horizontal="center" vertical="top"/>
    </xf>
    <xf numFmtId="167" fontId="10" fillId="2" borderId="94" xfId="9" applyNumberFormat="1" applyFont="1" applyFill="1" applyBorder="1" applyAlignment="1">
      <alignment horizontal="center" vertical="top"/>
    </xf>
    <xf numFmtId="9" fontId="10" fillId="2" borderId="94" xfId="0" applyNumberFormat="1" applyFont="1" applyFill="1" applyBorder="1" applyAlignment="1">
      <alignment horizontal="center" vertical="top"/>
    </xf>
    <xf numFmtId="9" fontId="3" fillId="3" borderId="94" xfId="0" applyNumberFormat="1" applyFont="1" applyFill="1" applyBorder="1" applyAlignment="1">
      <alignment horizontal="center" vertical="center" wrapText="1"/>
    </xf>
    <xf numFmtId="2" fontId="10" fillId="2" borderId="95" xfId="9" applyNumberFormat="1" applyFont="1" applyFill="1" applyBorder="1" applyAlignment="1">
      <alignment horizontal="right" vertical="top"/>
    </xf>
    <xf numFmtId="1" fontId="10" fillId="0" borderId="12" xfId="0" applyNumberFormat="1" applyFont="1" applyFill="1" applyBorder="1" applyAlignment="1">
      <alignment horizontal="center" vertical="top" wrapText="1"/>
    </xf>
    <xf numFmtId="1" fontId="10" fillId="0" borderId="26" xfId="0" applyNumberFormat="1" applyFont="1" applyFill="1" applyBorder="1" applyAlignment="1">
      <alignment horizontal="center" vertical="top" wrapText="1"/>
    </xf>
    <xf numFmtId="9" fontId="3" fillId="5" borderId="94" xfId="0" applyNumberFormat="1" applyFont="1" applyFill="1" applyBorder="1" applyAlignment="1">
      <alignment horizontal="center" vertical="top" wrapText="1"/>
    </xf>
    <xf numFmtId="167" fontId="3" fillId="5" borderId="94" xfId="0" applyNumberFormat="1" applyFont="1" applyFill="1" applyBorder="1" applyAlignment="1">
      <alignment horizontal="center" vertical="top"/>
    </xf>
    <xf numFmtId="1" fontId="3" fillId="3" borderId="94" xfId="0" applyNumberFormat="1" applyFont="1" applyFill="1" applyBorder="1" applyAlignment="1">
      <alignment horizontal="center" vertical="center" wrapText="1"/>
    </xf>
    <xf numFmtId="2" fontId="10" fillId="4" borderId="95" xfId="0" applyNumberFormat="1" applyFont="1" applyFill="1" applyBorder="1" applyAlignment="1">
      <alignment horizontal="center" vertical="top" wrapText="1"/>
    </xf>
    <xf numFmtId="2" fontId="3" fillId="3" borderId="94" xfId="0" applyNumberFormat="1" applyFont="1" applyFill="1" applyBorder="1" applyAlignment="1">
      <alignment horizontal="center" vertical="top" wrapText="1"/>
    </xf>
    <xf numFmtId="4" fontId="10" fillId="2" borderId="94" xfId="9" applyNumberFormat="1" applyFont="1" applyFill="1" applyBorder="1" applyAlignment="1">
      <alignment horizontal="center" vertical="top"/>
    </xf>
    <xf numFmtId="4" fontId="10" fillId="4" borderId="98" xfId="0" applyNumberFormat="1" applyFont="1" applyFill="1" applyBorder="1" applyAlignment="1">
      <alignment horizontal="center" vertical="top" wrapText="1"/>
    </xf>
    <xf numFmtId="4" fontId="10" fillId="21" borderId="41" xfId="0" applyNumberFormat="1" applyFont="1" applyFill="1" applyBorder="1" applyAlignment="1">
      <alignment horizontal="center" vertical="top" wrapText="1"/>
    </xf>
    <xf numFmtId="4" fontId="10" fillId="21" borderId="16" xfId="0" applyNumberFormat="1" applyFont="1" applyFill="1" applyBorder="1" applyAlignment="1">
      <alignment horizontal="center" vertical="top" wrapText="1"/>
    </xf>
    <xf numFmtId="4" fontId="3" fillId="3" borderId="30" xfId="0" applyNumberFormat="1" applyFont="1" applyFill="1" applyBorder="1" applyAlignment="1">
      <alignment horizontal="center" vertical="center" wrapText="1"/>
    </xf>
    <xf numFmtId="4" fontId="3" fillId="3" borderId="73" xfId="0" applyNumberFormat="1" applyFont="1" applyFill="1" applyBorder="1" applyAlignment="1">
      <alignment horizontal="center" vertical="center" wrapText="1"/>
    </xf>
    <xf numFmtId="4" fontId="3" fillId="3" borderId="94" xfId="0" applyNumberFormat="1" applyFont="1" applyFill="1" applyBorder="1" applyAlignment="1">
      <alignment horizontal="center" vertical="center" wrapText="1"/>
    </xf>
    <xf numFmtId="1" fontId="3" fillId="5" borderId="24" xfId="0" applyNumberFormat="1" applyFont="1" applyFill="1" applyBorder="1" applyAlignment="1">
      <alignment horizontal="center" vertical="top" wrapText="1"/>
    </xf>
    <xf numFmtId="1" fontId="3" fillId="5" borderId="5" xfId="0" applyNumberFormat="1" applyFont="1" applyFill="1" applyBorder="1" applyAlignment="1">
      <alignment horizontal="center" vertical="top" wrapText="1"/>
    </xf>
    <xf numFmtId="1" fontId="3" fillId="5" borderId="6" xfId="0" applyNumberFormat="1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center" vertical="top" wrapText="1"/>
    </xf>
    <xf numFmtId="4" fontId="3" fillId="5" borderId="94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7" fillId="5" borderId="39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5" borderId="6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9" fontId="10" fillId="4" borderId="94" xfId="0" applyNumberFormat="1" applyFont="1" applyFill="1" applyBorder="1" applyAlignment="1">
      <alignment horizontal="center" vertical="top" wrapText="1"/>
    </xf>
    <xf numFmtId="167" fontId="10" fillId="4" borderId="94" xfId="0" applyNumberFormat="1" applyFont="1" applyFill="1" applyBorder="1" applyAlignment="1">
      <alignment horizontal="center" vertical="top" wrapText="1"/>
    </xf>
    <xf numFmtId="1" fontId="3" fillId="5" borderId="53" xfId="0" applyNumberFormat="1" applyFont="1" applyFill="1" applyBorder="1" applyAlignment="1" applyProtection="1">
      <alignment horizontal="center" vertical="top" wrapText="1"/>
    </xf>
    <xf numFmtId="1" fontId="3" fillId="5" borderId="0" xfId="0" applyNumberFormat="1" applyFont="1" applyFill="1" applyBorder="1" applyAlignment="1" applyProtection="1">
      <alignment horizontal="center" vertical="top" wrapText="1"/>
    </xf>
    <xf numFmtId="1" fontId="3" fillId="5" borderId="18" xfId="0" applyNumberFormat="1" applyFont="1" applyFill="1" applyBorder="1" applyAlignment="1" applyProtection="1">
      <alignment horizontal="center" vertical="top" wrapText="1"/>
    </xf>
    <xf numFmtId="4" fontId="10" fillId="4" borderId="97" xfId="0" applyNumberFormat="1" applyFont="1" applyFill="1" applyBorder="1" applyAlignment="1">
      <alignment horizontal="center" vertical="top" wrapText="1"/>
    </xf>
    <xf numFmtId="4" fontId="10" fillId="4" borderId="30" xfId="0" applyNumberFormat="1" applyFont="1" applyFill="1" applyBorder="1" applyAlignment="1">
      <alignment horizontal="center" vertical="top" wrapText="1"/>
    </xf>
    <xf numFmtId="4" fontId="10" fillId="4" borderId="49" xfId="0" applyNumberFormat="1" applyFont="1" applyFill="1" applyBorder="1" applyAlignment="1">
      <alignment horizontal="center" vertical="top" wrapText="1"/>
    </xf>
    <xf numFmtId="0" fontId="7" fillId="5" borderId="8" xfId="0" applyFont="1" applyFill="1" applyBorder="1" applyAlignment="1" applyProtection="1">
      <alignment horizontal="center" vertical="top" wrapText="1"/>
    </xf>
    <xf numFmtId="2" fontId="0" fillId="8" borderId="8" xfId="0" applyNumberFormat="1" applyFill="1" applyBorder="1" applyAlignment="1">
      <alignment horizontal="center" vertical="center"/>
    </xf>
    <xf numFmtId="0" fontId="7" fillId="0" borderId="65" xfId="4" applyFont="1" applyFill="1" applyBorder="1" applyAlignment="1">
      <alignment horizontal="center" vertical="top"/>
    </xf>
    <xf numFmtId="0" fontId="7" fillId="0" borderId="12" xfId="4" applyFont="1" applyFill="1" applyBorder="1" applyAlignment="1">
      <alignment horizontal="center" vertical="top"/>
    </xf>
    <xf numFmtId="0" fontId="7" fillId="0" borderId="13" xfId="4" applyFont="1" applyFill="1" applyBorder="1" applyAlignment="1">
      <alignment horizontal="center" vertical="top"/>
    </xf>
    <xf numFmtId="0" fontId="3" fillId="0" borderId="8" xfId="4" applyFont="1" applyFill="1" applyBorder="1" applyAlignment="1">
      <alignment horizontal="center" vertical="top"/>
    </xf>
    <xf numFmtId="2" fontId="10" fillId="4" borderId="53" xfId="0" applyNumberFormat="1" applyFont="1" applyFill="1" applyBorder="1" applyAlignment="1">
      <alignment horizontal="center" vertical="top" wrapText="1"/>
    </xf>
    <xf numFmtId="2" fontId="10" fillId="4" borderId="0" xfId="0" applyNumberFormat="1" applyFont="1" applyFill="1" applyBorder="1" applyAlignment="1">
      <alignment horizontal="center" vertical="top" wrapText="1"/>
    </xf>
    <xf numFmtId="2" fontId="10" fillId="4" borderId="18" xfId="0" applyNumberFormat="1" applyFont="1" applyFill="1" applyBorder="1" applyAlignment="1">
      <alignment horizontal="center" vertical="top" wrapText="1"/>
    </xf>
    <xf numFmtId="2" fontId="3" fillId="0" borderId="8" xfId="12" applyNumberFormat="1" applyFont="1" applyFill="1" applyBorder="1" applyAlignment="1">
      <alignment horizontal="center" vertical="top"/>
    </xf>
    <xf numFmtId="9" fontId="3" fillId="0" borderId="8" xfId="4" applyNumberFormat="1" applyFont="1" applyFill="1" applyBorder="1" applyAlignment="1">
      <alignment horizontal="center" vertical="top"/>
    </xf>
    <xf numFmtId="167" fontId="3" fillId="0" borderId="8" xfId="12" applyNumberFormat="1" applyFont="1" applyFill="1" applyBorder="1" applyAlignment="1">
      <alignment horizontal="center" vertical="top"/>
    </xf>
    <xf numFmtId="4" fontId="3" fillId="0" borderId="8" xfId="12" applyNumberFormat="1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2" fontId="10" fillId="4" borderId="79" xfId="0" applyNumberFormat="1" applyFont="1" applyFill="1" applyBorder="1" applyAlignment="1">
      <alignment horizontal="center" vertical="top" wrapText="1"/>
    </xf>
    <xf numFmtId="2" fontId="10" fillId="4" borderId="41" xfId="0" applyNumberFormat="1" applyFont="1" applyFill="1" applyBorder="1" applyAlignment="1">
      <alignment horizontal="center" vertical="top" wrapText="1"/>
    </xf>
    <xf numFmtId="2" fontId="10" fillId="4" borderId="54" xfId="0" applyNumberFormat="1" applyFont="1" applyFill="1" applyBorder="1" applyAlignment="1">
      <alignment horizontal="center" vertical="top" wrapText="1"/>
    </xf>
    <xf numFmtId="2" fontId="10" fillId="4" borderId="8" xfId="9" applyNumberFormat="1" applyFont="1" applyFill="1" applyBorder="1" applyAlignment="1">
      <alignment horizontal="center" vertical="center"/>
    </xf>
    <xf numFmtId="9" fontId="10" fillId="4" borderId="8" xfId="0" applyNumberFormat="1" applyFont="1" applyFill="1" applyBorder="1" applyAlignment="1">
      <alignment horizontal="center" vertical="center"/>
    </xf>
    <xf numFmtId="167" fontId="10" fillId="4" borderId="8" xfId="9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66" xfId="0" applyFont="1" applyFill="1" applyBorder="1" applyAlignment="1">
      <alignment horizontal="center" vertical="top" wrapText="1"/>
    </xf>
    <xf numFmtId="0" fontId="13" fillId="0" borderId="7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2" fontId="3" fillId="3" borderId="48" xfId="0" applyNumberFormat="1" applyFont="1" applyFill="1" applyBorder="1" applyAlignment="1">
      <alignment horizontal="center" vertical="top" wrapText="1"/>
    </xf>
    <xf numFmtId="2" fontId="3" fillId="3" borderId="30" xfId="0" applyNumberFormat="1" applyFont="1" applyFill="1" applyBorder="1" applyAlignment="1">
      <alignment horizontal="center" vertical="top" wrapText="1"/>
    </xf>
    <xf numFmtId="2" fontId="3" fillId="3" borderId="87" xfId="0" applyNumberFormat="1" applyFont="1" applyFill="1" applyBorder="1" applyAlignment="1">
      <alignment horizontal="center" vertical="top" wrapText="1"/>
    </xf>
    <xf numFmtId="2" fontId="3" fillId="4" borderId="8" xfId="9" applyNumberFormat="1" applyFont="1" applyFill="1" applyBorder="1" applyAlignment="1">
      <alignment horizontal="center" vertical="top"/>
    </xf>
    <xf numFmtId="167" fontId="3" fillId="4" borderId="8" xfId="9" applyNumberFormat="1" applyFont="1" applyFill="1" applyBorder="1" applyAlignment="1">
      <alignment horizontal="center" vertical="top" wrapText="1"/>
    </xf>
    <xf numFmtId="2" fontId="3" fillId="5" borderId="8" xfId="0" applyNumberFormat="1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167" fontId="10" fillId="4" borderId="43" xfId="0" applyNumberFormat="1" applyFont="1" applyFill="1" applyBorder="1" applyAlignment="1">
      <alignment horizontal="center" vertical="top" wrapText="1"/>
    </xf>
    <xf numFmtId="167" fontId="10" fillId="4" borderId="41" xfId="0" applyNumberFormat="1" applyFont="1" applyFill="1" applyBorder="1" applyAlignment="1">
      <alignment horizontal="center" vertical="top" wrapText="1"/>
    </xf>
    <xf numFmtId="167" fontId="10" fillId="4" borderId="16" xfId="0" applyNumberFormat="1" applyFont="1" applyFill="1" applyBorder="1" applyAlignment="1">
      <alignment horizontal="center" vertical="top" wrapText="1"/>
    </xf>
    <xf numFmtId="167" fontId="10" fillId="2" borderId="8" xfId="9" applyNumberFormat="1" applyFont="1" applyFill="1" applyBorder="1" applyAlignment="1">
      <alignment horizontal="center" vertical="top"/>
    </xf>
    <xf numFmtId="167" fontId="10" fillId="0" borderId="8" xfId="0" applyNumberFormat="1" applyFont="1" applyFill="1" applyBorder="1" applyAlignment="1">
      <alignment horizontal="center" vertical="top" wrapText="1"/>
    </xf>
    <xf numFmtId="4" fontId="10" fillId="2" borderId="8" xfId="9" applyNumberFormat="1" applyFont="1" applyFill="1" applyBorder="1" applyAlignment="1">
      <alignment horizontal="center" vertical="top"/>
    </xf>
    <xf numFmtId="9" fontId="3" fillId="4" borderId="8" xfId="0" applyNumberFormat="1" applyFont="1" applyFill="1" applyBorder="1" applyAlignment="1">
      <alignment horizontal="center" vertical="top"/>
    </xf>
    <xf numFmtId="167" fontId="10" fillId="0" borderId="8" xfId="9" applyNumberFormat="1" applyFont="1" applyFill="1" applyBorder="1" applyAlignment="1">
      <alignment horizontal="center" vertical="top"/>
    </xf>
    <xf numFmtId="4" fontId="0" fillId="26" borderId="8" xfId="0" applyNumberForma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" fontId="10" fillId="4" borderId="43" xfId="0" applyNumberFormat="1" applyFont="1" applyFill="1" applyBorder="1" applyAlignment="1">
      <alignment horizontal="center" vertical="top" wrapText="1"/>
    </xf>
    <xf numFmtId="2" fontId="10" fillId="4" borderId="16" xfId="0" applyNumberFormat="1" applyFont="1" applyFill="1" applyBorder="1" applyAlignment="1">
      <alignment horizontal="center" vertical="top" wrapText="1"/>
    </xf>
    <xf numFmtId="2" fontId="10" fillId="0" borderId="8" xfId="9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 applyAlignment="1">
      <alignment horizontal="center" vertical="center"/>
    </xf>
    <xf numFmtId="167" fontId="10" fillId="0" borderId="8" xfId="9" applyNumberFormat="1" applyFont="1" applyFill="1" applyBorder="1" applyAlignment="1">
      <alignment horizontal="center" vertical="center"/>
    </xf>
    <xf numFmtId="4" fontId="10" fillId="0" borderId="8" xfId="9" applyNumberFormat="1" applyFont="1" applyFill="1" applyBorder="1" applyAlignment="1">
      <alignment horizontal="center" vertical="center"/>
    </xf>
    <xf numFmtId="1" fontId="5" fillId="0" borderId="56" xfId="6" applyNumberFormat="1" applyFont="1" applyFill="1" applyBorder="1" applyAlignment="1">
      <alignment horizontal="center" vertical="top"/>
    </xf>
    <xf numFmtId="1" fontId="5" fillId="0" borderId="30" xfId="6" applyNumberFormat="1" applyFont="1" applyFill="1" applyBorder="1" applyAlignment="1">
      <alignment horizontal="center" vertical="top"/>
    </xf>
    <xf numFmtId="1" fontId="5" fillId="0" borderId="69" xfId="6" applyNumberFormat="1" applyFont="1" applyFill="1" applyBorder="1" applyAlignment="1">
      <alignment horizontal="center" vertical="top"/>
    </xf>
    <xf numFmtId="1" fontId="5" fillId="0" borderId="36" xfId="6" applyNumberFormat="1" applyFont="1" applyFill="1" applyBorder="1" applyAlignment="1">
      <alignment horizontal="center" vertical="top"/>
    </xf>
    <xf numFmtId="1" fontId="5" fillId="0" borderId="11" xfId="6" applyNumberFormat="1" applyFont="1" applyFill="1" applyBorder="1" applyAlignment="1">
      <alignment horizontal="center" vertical="top"/>
    </xf>
    <xf numFmtId="1" fontId="5" fillId="0" borderId="75" xfId="6" applyNumberFormat="1" applyFont="1" applyFill="1" applyBorder="1" applyAlignment="1">
      <alignment horizontal="center" vertical="top"/>
    </xf>
    <xf numFmtId="1" fontId="10" fillId="2" borderId="14" xfId="6" applyNumberFormat="1" applyFont="1" applyFill="1" applyBorder="1" applyAlignment="1">
      <alignment horizontal="center" vertical="top"/>
    </xf>
    <xf numFmtId="1" fontId="10" fillId="2" borderId="5" xfId="6" applyNumberFormat="1" applyFont="1" applyFill="1" applyBorder="1" applyAlignment="1">
      <alignment horizontal="center" vertical="top"/>
    </xf>
    <xf numFmtId="1" fontId="10" fillId="2" borderId="3" xfId="6" applyNumberFormat="1" applyFont="1" applyFill="1" applyBorder="1" applyAlignment="1">
      <alignment horizontal="center" vertical="top"/>
    </xf>
    <xf numFmtId="2" fontId="10" fillId="0" borderId="79" xfId="0" applyNumberFormat="1" applyFont="1" applyFill="1" applyBorder="1" applyAlignment="1">
      <alignment horizontal="center" vertical="top" wrapText="1"/>
    </xf>
    <xf numFmtId="2" fontId="10" fillId="0" borderId="41" xfId="0" applyNumberFormat="1" applyFont="1" applyFill="1" applyBorder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center" vertical="top" wrapText="1"/>
    </xf>
    <xf numFmtId="2" fontId="10" fillId="2" borderId="8" xfId="9" applyNumberFormat="1" applyFont="1" applyFill="1" applyBorder="1" applyAlignment="1">
      <alignment horizontal="center" vertical="top"/>
    </xf>
    <xf numFmtId="9" fontId="10" fillId="2" borderId="8" xfId="6" applyFont="1" applyFill="1" applyBorder="1" applyAlignment="1">
      <alignment horizontal="center" vertical="top"/>
    </xf>
    <xf numFmtId="167" fontId="10" fillId="2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top"/>
    </xf>
    <xf numFmtId="0" fontId="7" fillId="2" borderId="46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3" fillId="2" borderId="46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43" fontId="3" fillId="2" borderId="56" xfId="2" applyFont="1" applyFill="1" applyBorder="1" applyAlignment="1">
      <alignment horizontal="center" vertical="top" wrapText="1"/>
    </xf>
    <xf numFmtId="43" fontId="3" fillId="2" borderId="30" xfId="2" applyFont="1" applyFill="1" applyBorder="1" applyAlignment="1">
      <alignment horizontal="center" vertical="top" wrapText="1"/>
    </xf>
    <xf numFmtId="43" fontId="3" fillId="2" borderId="8" xfId="2" applyFont="1" applyFill="1" applyBorder="1" applyAlignment="1">
      <alignment horizontal="center" vertical="top"/>
    </xf>
    <xf numFmtId="9" fontId="3" fillId="2" borderId="8" xfId="0" applyNumberFormat="1" applyFont="1" applyFill="1" applyBorder="1" applyAlignment="1">
      <alignment horizontal="center" vertical="top"/>
    </xf>
    <xf numFmtId="167" fontId="3" fillId="2" borderId="8" xfId="2" applyNumberFormat="1" applyFont="1" applyFill="1" applyBorder="1" applyAlignment="1">
      <alignment horizontal="center" vertical="top" wrapText="1"/>
    </xf>
    <xf numFmtId="43" fontId="0" fillId="26" borderId="8" xfId="2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74" xfId="0" applyFont="1" applyFill="1" applyBorder="1" applyAlignment="1">
      <alignment horizontal="center" vertical="center" wrapText="1"/>
    </xf>
    <xf numFmtId="2" fontId="10" fillId="4" borderId="41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9" fontId="10" fillId="2" borderId="8" xfId="0" applyNumberFormat="1" applyFont="1" applyFill="1" applyBorder="1" applyAlignment="1">
      <alignment horizontal="center" vertical="center"/>
    </xf>
    <xf numFmtId="167" fontId="10" fillId="2" borderId="8" xfId="2" applyNumberFormat="1" applyFont="1" applyFill="1" applyBorder="1" applyAlignment="1">
      <alignment horizontal="center" vertical="top"/>
    </xf>
    <xf numFmtId="43" fontId="10" fillId="2" borderId="8" xfId="2" applyFont="1" applyFill="1" applyBorder="1" applyAlignment="1">
      <alignment horizontal="center" vertical="top"/>
    </xf>
    <xf numFmtId="0" fontId="5" fillId="2" borderId="7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10" fillId="2" borderId="72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26" xfId="0" applyFont="1" applyFill="1" applyBorder="1" applyAlignment="1">
      <alignment horizontal="center" vertical="top"/>
    </xf>
    <xf numFmtId="43" fontId="10" fillId="0" borderId="57" xfId="2" applyFont="1" applyFill="1" applyBorder="1" applyAlignment="1">
      <alignment horizontal="center" vertical="top" wrapText="1"/>
    </xf>
    <xf numFmtId="9" fontId="10" fillId="2" borderId="8" xfId="0" applyNumberFormat="1" applyFont="1" applyFill="1" applyBorder="1" applyAlignment="1">
      <alignment horizontal="center" vertical="top"/>
    </xf>
    <xf numFmtId="0" fontId="7" fillId="4" borderId="46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top" wrapText="1"/>
    </xf>
    <xf numFmtId="9" fontId="3" fillId="4" borderId="46" xfId="0" applyNumberFormat="1" applyFont="1" applyFill="1" applyBorder="1" applyAlignment="1">
      <alignment horizontal="center" vertical="top" wrapText="1"/>
    </xf>
    <xf numFmtId="9" fontId="3" fillId="4" borderId="12" xfId="0" applyNumberFormat="1" applyFont="1" applyFill="1" applyBorder="1" applyAlignment="1">
      <alignment horizontal="center" vertical="top" wrapText="1"/>
    </xf>
    <xf numFmtId="9" fontId="3" fillId="4" borderId="26" xfId="0" applyNumberFormat="1" applyFont="1" applyFill="1" applyBorder="1" applyAlignment="1">
      <alignment horizontal="center" vertical="top" wrapText="1"/>
    </xf>
    <xf numFmtId="43" fontId="3" fillId="4" borderId="46" xfId="2" applyFont="1" applyFill="1" applyBorder="1" applyAlignment="1">
      <alignment horizontal="center" vertical="top"/>
    </xf>
    <xf numFmtId="43" fontId="3" fillId="4" borderId="12" xfId="2" applyFont="1" applyFill="1" applyBorder="1" applyAlignment="1">
      <alignment horizontal="center" vertical="top"/>
    </xf>
    <xf numFmtId="43" fontId="3" fillId="4" borderId="26" xfId="2" applyFont="1" applyFill="1" applyBorder="1" applyAlignment="1">
      <alignment horizontal="center" vertical="top"/>
    </xf>
    <xf numFmtId="43" fontId="3" fillId="4" borderId="107" xfId="2" applyFont="1" applyFill="1" applyBorder="1" applyAlignment="1">
      <alignment horizontal="center" vertical="top"/>
    </xf>
    <xf numFmtId="43" fontId="3" fillId="4" borderId="108" xfId="2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3" fontId="10" fillId="2" borderId="109" xfId="2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43" fontId="3" fillId="3" borderId="109" xfId="2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43" fontId="3" fillId="3" borderId="105" xfId="2" applyFont="1" applyFill="1" applyBorder="1" applyAlignment="1">
      <alignment horizontal="center" vertical="top" wrapText="1"/>
    </xf>
    <xf numFmtId="43" fontId="3" fillId="3" borderId="103" xfId="2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/>
    </xf>
    <xf numFmtId="0" fontId="29" fillId="0" borderId="30" xfId="0" applyFont="1" applyFill="1" applyBorder="1" applyAlignment="1">
      <alignment horizontal="center" vertical="top"/>
    </xf>
    <xf numFmtId="0" fontId="29" fillId="0" borderId="49" xfId="0" applyFont="1" applyFill="1" applyBorder="1" applyAlignment="1">
      <alignment horizontal="center" vertical="top"/>
    </xf>
    <xf numFmtId="167" fontId="30" fillId="21" borderId="8" xfId="0" applyNumberFormat="1" applyFont="1" applyFill="1" applyBorder="1" applyAlignment="1">
      <alignment horizontal="center" vertical="top" wrapText="1"/>
    </xf>
    <xf numFmtId="1" fontId="30" fillId="0" borderId="8" xfId="0" applyNumberFormat="1" applyFont="1" applyFill="1" applyBorder="1" applyAlignment="1">
      <alignment horizontal="center" vertical="top" wrapText="1"/>
    </xf>
    <xf numFmtId="9" fontId="30" fillId="4" borderId="8" xfId="0" applyNumberFormat="1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167" fontId="12" fillId="5" borderId="8" xfId="0" applyNumberFormat="1" applyFont="1" applyFill="1" applyBorder="1" applyAlignment="1">
      <alignment horizontal="center" vertical="top"/>
    </xf>
    <xf numFmtId="9" fontId="12" fillId="5" borderId="8" xfId="0" applyNumberFormat="1" applyFont="1" applyFill="1" applyBorder="1" applyAlignment="1">
      <alignment horizontal="center" vertical="top" wrapText="1"/>
    </xf>
    <xf numFmtId="0" fontId="28" fillId="0" borderId="52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69" xfId="0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167" fontId="30" fillId="4" borderId="8" xfId="2" applyNumberFormat="1" applyFont="1" applyFill="1" applyBorder="1" applyAlignment="1">
      <alignment horizontal="center" vertical="top" wrapText="1"/>
    </xf>
    <xf numFmtId="167" fontId="12" fillId="3" borderId="8" xfId="2" applyNumberFormat="1" applyFont="1" applyFill="1" applyBorder="1" applyAlignment="1">
      <alignment horizontal="center" vertical="top" wrapText="1"/>
    </xf>
    <xf numFmtId="0" fontId="28" fillId="5" borderId="52" xfId="0" applyFont="1" applyFill="1" applyBorder="1" applyAlignment="1">
      <alignment horizontal="center" vertical="top" wrapText="1"/>
    </xf>
    <xf numFmtId="0" fontId="28" fillId="5" borderId="30" xfId="0" applyFont="1" applyFill="1" applyBorder="1" applyAlignment="1">
      <alignment horizontal="center" vertical="top" wrapText="1"/>
    </xf>
    <xf numFmtId="0" fontId="28" fillId="5" borderId="69" xfId="0" applyFont="1" applyFill="1" applyBorder="1" applyAlignment="1">
      <alignment horizontal="center" vertical="top" wrapText="1"/>
    </xf>
    <xf numFmtId="0" fontId="28" fillId="5" borderId="56" xfId="0" applyFont="1" applyFill="1" applyBorder="1" applyAlignment="1" applyProtection="1">
      <alignment horizontal="center" vertical="top" wrapText="1"/>
    </xf>
    <xf numFmtId="0" fontId="28" fillId="5" borderId="30" xfId="0" applyFont="1" applyFill="1" applyBorder="1" applyAlignment="1" applyProtection="1">
      <alignment horizontal="center" vertical="top" wrapText="1"/>
    </xf>
    <xf numFmtId="0" fontId="28" fillId="5" borderId="49" xfId="0" applyFont="1" applyFill="1" applyBorder="1" applyAlignment="1" applyProtection="1">
      <alignment horizontal="center" vertical="top" wrapText="1"/>
    </xf>
    <xf numFmtId="1" fontId="12" fillId="5" borderId="8" xfId="0" applyNumberFormat="1" applyFont="1" applyFill="1" applyBorder="1" applyAlignment="1" applyProtection="1">
      <alignment horizontal="center" vertical="top" wrapText="1"/>
    </xf>
    <xf numFmtId="0" fontId="28" fillId="5" borderId="48" xfId="0" applyFont="1" applyFill="1" applyBorder="1" applyAlignment="1" applyProtection="1">
      <alignment horizontal="center" vertical="top" wrapText="1"/>
    </xf>
    <xf numFmtId="9" fontId="12" fillId="24" borderId="8" xfId="0" applyNumberFormat="1" applyFont="1" applyFill="1" applyBorder="1" applyAlignment="1">
      <alignment horizontal="center" vertical="top" wrapText="1"/>
    </xf>
    <xf numFmtId="167" fontId="12" fillId="24" borderId="8" xfId="0" applyNumberFormat="1" applyFont="1" applyFill="1" applyBorder="1" applyAlignment="1">
      <alignment horizontal="center" vertical="top" wrapText="1"/>
    </xf>
    <xf numFmtId="4" fontId="30" fillId="0" borderId="8" xfId="0" applyNumberFormat="1" applyFont="1" applyFill="1" applyBorder="1" applyAlignment="1">
      <alignment horizontal="center" vertical="top" wrapText="1"/>
    </xf>
    <xf numFmtId="167" fontId="30" fillId="2" borderId="8" xfId="2" applyNumberFormat="1" applyFont="1" applyFill="1" applyBorder="1" applyAlignment="1">
      <alignment horizontal="center" vertical="top"/>
    </xf>
    <xf numFmtId="43" fontId="30" fillId="2" borderId="8" xfId="2" applyFont="1" applyFill="1" applyBorder="1" applyAlignment="1">
      <alignment horizontal="center" vertical="top"/>
    </xf>
    <xf numFmtId="2" fontId="12" fillId="5" borderId="8" xfId="9" applyNumberFormat="1" applyFont="1" applyFill="1" applyBorder="1" applyAlignment="1" applyProtection="1">
      <alignment horizontal="center" vertical="top"/>
    </xf>
    <xf numFmtId="167" fontId="12" fillId="5" borderId="8" xfId="9" applyNumberFormat="1" applyFont="1" applyFill="1" applyBorder="1" applyAlignment="1" applyProtection="1">
      <alignment horizontal="center" vertical="top"/>
    </xf>
    <xf numFmtId="167" fontId="30" fillId="21" borderId="57" xfId="0" applyNumberFormat="1" applyFont="1" applyFill="1" applyBorder="1" applyAlignment="1">
      <alignment horizontal="center" vertical="top" wrapText="1"/>
    </xf>
    <xf numFmtId="2" fontId="30" fillId="25" borderId="72" xfId="9" applyNumberFormat="1" applyFont="1" applyFill="1" applyBorder="1" applyAlignment="1">
      <alignment horizontal="center" vertical="top"/>
    </xf>
    <xf numFmtId="2" fontId="30" fillId="25" borderId="12" xfId="9" applyNumberFormat="1" applyFont="1" applyFill="1" applyBorder="1" applyAlignment="1">
      <alignment horizontal="center" vertical="top"/>
    </xf>
    <xf numFmtId="2" fontId="30" fillId="25" borderId="13" xfId="9" applyNumberFormat="1" applyFont="1" applyFill="1" applyBorder="1" applyAlignment="1">
      <alignment horizontal="center" vertical="top"/>
    </xf>
  </cellXfs>
  <cellStyles count="14">
    <cellStyle name="Dane wyjściowe" xfId="1" builtinId="21"/>
    <cellStyle name="Dziesiętny" xfId="2" builtinId="3"/>
    <cellStyle name="Normal_CENY" xfId="3"/>
    <cellStyle name="Normalny" xfId="0" builtinId="0"/>
    <cellStyle name="Normalny 5" xfId="4"/>
    <cellStyle name="Normalny_MM_PRZETARG" xfId="5"/>
    <cellStyle name="Procentowy" xfId="6" builtinId="5"/>
    <cellStyle name="Procentowy 2" xfId="7"/>
    <cellStyle name="Procentowy 2 2" xfId="8"/>
    <cellStyle name="Walutowy" xfId="9" builtinId="4"/>
    <cellStyle name="Walutowy 2" xfId="10"/>
    <cellStyle name="Walutowy 2 2" xfId="11"/>
    <cellStyle name="Walutowy 4" xfId="12"/>
    <cellStyle name="zes-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9</xdr:row>
      <xdr:rowOff>0</xdr:rowOff>
    </xdr:from>
    <xdr:to>
      <xdr:col>2</xdr:col>
      <xdr:colOff>2171700</xdr:colOff>
      <xdr:row>9</xdr:row>
      <xdr:rowOff>38100</xdr:rowOff>
    </xdr:to>
    <xdr:sp macro="" textlink="">
      <xdr:nvSpPr>
        <xdr:cNvPr id="2" name="Text Box 1113"/>
        <xdr:cNvSpPr txBox="1">
          <a:spLocks noChangeArrowheads="1"/>
        </xdr:cNvSpPr>
      </xdr:nvSpPr>
      <xdr:spPr bwMode="auto">
        <a:xfrm>
          <a:off x="2600325" y="940403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2171700</xdr:colOff>
      <xdr:row>9</xdr:row>
      <xdr:rowOff>0</xdr:rowOff>
    </xdr:from>
    <xdr:to>
      <xdr:col>2</xdr:col>
      <xdr:colOff>2171700</xdr:colOff>
      <xdr:row>9</xdr:row>
      <xdr:rowOff>38100</xdr:rowOff>
    </xdr:to>
    <xdr:sp macro="" textlink="">
      <xdr:nvSpPr>
        <xdr:cNvPr id="3" name="Text Box 1114"/>
        <xdr:cNvSpPr txBox="1">
          <a:spLocks noChangeArrowheads="1"/>
        </xdr:cNvSpPr>
      </xdr:nvSpPr>
      <xdr:spPr bwMode="auto">
        <a:xfrm>
          <a:off x="2600325" y="940403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56</xdr:row>
      <xdr:rowOff>0</xdr:rowOff>
    </xdr:from>
    <xdr:to>
      <xdr:col>2</xdr:col>
      <xdr:colOff>2171700</xdr:colOff>
      <xdr:row>56</xdr:row>
      <xdr:rowOff>38100</xdr:rowOff>
    </xdr:to>
    <xdr:sp macro="" textlink="">
      <xdr:nvSpPr>
        <xdr:cNvPr id="8288" name="Text Box 1113"/>
        <xdr:cNvSpPr txBox="1">
          <a:spLocks noChangeArrowheads="1"/>
        </xdr:cNvSpPr>
      </xdr:nvSpPr>
      <xdr:spPr bwMode="auto">
        <a:xfrm>
          <a:off x="2600325" y="9393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2171700</xdr:colOff>
      <xdr:row>56</xdr:row>
      <xdr:rowOff>0</xdr:rowOff>
    </xdr:from>
    <xdr:to>
      <xdr:col>2</xdr:col>
      <xdr:colOff>2171700</xdr:colOff>
      <xdr:row>56</xdr:row>
      <xdr:rowOff>38100</xdr:rowOff>
    </xdr:to>
    <xdr:sp macro="" textlink="">
      <xdr:nvSpPr>
        <xdr:cNvPr id="8289" name="Text Box 1114"/>
        <xdr:cNvSpPr txBox="1">
          <a:spLocks noChangeArrowheads="1"/>
        </xdr:cNvSpPr>
      </xdr:nvSpPr>
      <xdr:spPr bwMode="auto">
        <a:xfrm>
          <a:off x="2600325" y="9393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85</xdr:row>
      <xdr:rowOff>0</xdr:rowOff>
    </xdr:from>
    <xdr:to>
      <xdr:col>2</xdr:col>
      <xdr:colOff>2171700</xdr:colOff>
      <xdr:row>85</xdr:row>
      <xdr:rowOff>38100</xdr:rowOff>
    </xdr:to>
    <xdr:sp macro="" textlink="">
      <xdr:nvSpPr>
        <xdr:cNvPr id="2" name="Text Box 1113"/>
        <xdr:cNvSpPr txBox="1">
          <a:spLocks noChangeArrowheads="1"/>
        </xdr:cNvSpPr>
      </xdr:nvSpPr>
      <xdr:spPr bwMode="auto">
        <a:xfrm>
          <a:off x="2600325" y="940403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2171700</xdr:colOff>
      <xdr:row>85</xdr:row>
      <xdr:rowOff>0</xdr:rowOff>
    </xdr:from>
    <xdr:to>
      <xdr:col>2</xdr:col>
      <xdr:colOff>2171700</xdr:colOff>
      <xdr:row>85</xdr:row>
      <xdr:rowOff>38100</xdr:rowOff>
    </xdr:to>
    <xdr:sp macro="" textlink="">
      <xdr:nvSpPr>
        <xdr:cNvPr id="3" name="Text Box 1114"/>
        <xdr:cNvSpPr txBox="1">
          <a:spLocks noChangeArrowheads="1"/>
        </xdr:cNvSpPr>
      </xdr:nvSpPr>
      <xdr:spPr bwMode="auto">
        <a:xfrm>
          <a:off x="2600325" y="940403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293</xdr:row>
      <xdr:rowOff>0</xdr:rowOff>
    </xdr:from>
    <xdr:to>
      <xdr:col>2</xdr:col>
      <xdr:colOff>2171700</xdr:colOff>
      <xdr:row>293</xdr:row>
      <xdr:rowOff>38100</xdr:rowOff>
    </xdr:to>
    <xdr:sp macro="" textlink="">
      <xdr:nvSpPr>
        <xdr:cNvPr id="2" name="Text Box 1113"/>
        <xdr:cNvSpPr txBox="1">
          <a:spLocks noChangeArrowheads="1"/>
        </xdr:cNvSpPr>
      </xdr:nvSpPr>
      <xdr:spPr bwMode="auto">
        <a:xfrm>
          <a:off x="2600325" y="940403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2171700</xdr:colOff>
      <xdr:row>293</xdr:row>
      <xdr:rowOff>0</xdr:rowOff>
    </xdr:from>
    <xdr:to>
      <xdr:col>2</xdr:col>
      <xdr:colOff>2171700</xdr:colOff>
      <xdr:row>293</xdr:row>
      <xdr:rowOff>38100</xdr:rowOff>
    </xdr:to>
    <xdr:sp macro="" textlink="">
      <xdr:nvSpPr>
        <xdr:cNvPr id="3" name="Text Box 1114"/>
        <xdr:cNvSpPr txBox="1">
          <a:spLocks noChangeArrowheads="1"/>
        </xdr:cNvSpPr>
      </xdr:nvSpPr>
      <xdr:spPr bwMode="auto">
        <a:xfrm>
          <a:off x="2600325" y="940403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20" zoomScaleSheetLayoutView="100" workbookViewId="0">
      <selection activeCell="E6" sqref="E6:E8"/>
    </sheetView>
  </sheetViews>
  <sheetFormatPr defaultColWidth="11.5703125" defaultRowHeight="12.75"/>
  <cols>
    <col min="1" max="1" width="6.42578125" style="51" customWidth="1"/>
    <col min="2" max="2" width="4.28515625" style="51" hidden="1" customWidth="1"/>
    <col min="3" max="3" width="87.28515625" style="70" customWidth="1"/>
    <col min="4" max="4" width="11.28515625" style="51" customWidth="1"/>
    <col min="5" max="5" width="12.28515625" style="51" customWidth="1"/>
    <col min="6" max="6" width="17.28515625" style="51" customWidth="1"/>
    <col min="7" max="7" width="8.28515625" style="51" customWidth="1"/>
    <col min="8" max="8" width="14.7109375" style="51" customWidth="1"/>
    <col min="9" max="9" width="16.28515625" style="51" customWidth="1"/>
    <col min="10" max="10" width="6.85546875" style="51" customWidth="1"/>
    <col min="11" max="16384" width="11.5703125" style="51"/>
  </cols>
  <sheetData>
    <row r="1" spans="1:9" ht="13.5" thickBot="1">
      <c r="A1" s="485"/>
      <c r="B1" s="486"/>
      <c r="C1" s="486"/>
      <c r="D1" s="486"/>
      <c r="E1" s="486"/>
      <c r="F1" s="486"/>
      <c r="G1" s="486"/>
      <c r="H1" s="486"/>
      <c r="I1" s="487"/>
    </row>
    <row r="2" spans="1:9" ht="46.5" customHeight="1" thickBot="1">
      <c r="A2" s="117" t="s">
        <v>527</v>
      </c>
      <c r="B2" s="147"/>
      <c r="C2" s="62" t="s">
        <v>528</v>
      </c>
      <c r="D2" s="63" t="s">
        <v>319</v>
      </c>
      <c r="E2" s="64" t="s">
        <v>320</v>
      </c>
      <c r="F2" s="65" t="s">
        <v>321</v>
      </c>
      <c r="G2" s="63" t="s">
        <v>322</v>
      </c>
      <c r="H2" s="64" t="s">
        <v>529</v>
      </c>
      <c r="I2" s="118" t="s">
        <v>530</v>
      </c>
    </row>
    <row r="3" spans="1:9" ht="13.5" thickBot="1">
      <c r="A3" s="119" t="s">
        <v>317</v>
      </c>
      <c r="B3" s="119"/>
      <c r="C3" s="67"/>
      <c r="D3" s="68"/>
      <c r="E3" s="67"/>
      <c r="F3" s="69"/>
      <c r="G3" s="69"/>
      <c r="H3" s="69"/>
      <c r="I3" s="69"/>
    </row>
    <row r="4" spans="1:9">
      <c r="E4" s="412"/>
      <c r="F4" s="413"/>
      <c r="G4" s="414"/>
      <c r="H4" s="414"/>
      <c r="I4" s="414"/>
    </row>
    <row r="5" spans="1:9" ht="18" customHeight="1">
      <c r="A5" s="415"/>
      <c r="B5" s="415" t="s">
        <v>487</v>
      </c>
      <c r="C5" s="416" t="s">
        <v>532</v>
      </c>
      <c r="D5" s="416"/>
      <c r="E5" s="417"/>
      <c r="F5" s="417"/>
      <c r="G5" s="417"/>
      <c r="H5" s="417"/>
      <c r="I5" s="418"/>
    </row>
    <row r="6" spans="1:9" customFormat="1" ht="78.75" customHeight="1">
      <c r="A6" s="419">
        <v>1</v>
      </c>
      <c r="B6" s="419" t="s">
        <v>412</v>
      </c>
      <c r="C6" s="420" t="s">
        <v>497</v>
      </c>
      <c r="D6" s="421">
        <v>54</v>
      </c>
      <c r="E6" s="422"/>
      <c r="F6" s="422"/>
      <c r="G6" s="423"/>
      <c r="H6" s="424"/>
      <c r="I6" s="425"/>
    </row>
    <row r="7" spans="1:9" customFormat="1" ht="56.25" customHeight="1">
      <c r="A7" s="419">
        <v>2</v>
      </c>
      <c r="B7" s="419"/>
      <c r="C7" s="426" t="s">
        <v>470</v>
      </c>
      <c r="D7" s="421">
        <v>20</v>
      </c>
      <c r="E7" s="422"/>
      <c r="F7" s="422"/>
      <c r="G7" s="423"/>
      <c r="H7" s="424"/>
      <c r="I7" s="425"/>
    </row>
    <row r="8" spans="1:9" customFormat="1" ht="127.5">
      <c r="A8" s="419">
        <v>3</v>
      </c>
      <c r="B8" s="419" t="s">
        <v>412</v>
      </c>
      <c r="C8" s="427" t="s">
        <v>496</v>
      </c>
      <c r="D8" s="428">
        <v>54</v>
      </c>
      <c r="E8" s="429"/>
      <c r="F8" s="422"/>
      <c r="G8" s="430"/>
      <c r="H8" s="424"/>
      <c r="I8" s="431"/>
    </row>
    <row r="9" spans="1:9" customFormat="1" ht="31.5" customHeight="1">
      <c r="A9" s="432"/>
      <c r="B9" s="433"/>
      <c r="C9" s="434"/>
      <c r="D9" s="433" t="s">
        <v>492</v>
      </c>
      <c r="E9" s="433"/>
      <c r="F9" s="435"/>
      <c r="G9" s="435"/>
      <c r="H9" s="435"/>
      <c r="I9" s="436"/>
    </row>
  </sheetData>
  <sheetProtection selectLockedCells="1" selectUnlockedCells="1"/>
  <mergeCells count="1">
    <mergeCell ref="A1:I1"/>
  </mergeCells>
  <pageMargins left="0.83" right="0.78749999999999998" top="1.0249999999999999" bottom="1.0249999999999999" header="0.78749999999999998" footer="0.78749999999999998"/>
  <pageSetup paperSize="9" scale="69" orientation="landscape" useFirstPageNumber="1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3" zoomScaleNormal="120" zoomScaleSheetLayoutView="100" workbookViewId="0">
      <selection activeCell="E5" sqref="E5:E55"/>
    </sheetView>
  </sheetViews>
  <sheetFormatPr defaultColWidth="11.5703125" defaultRowHeight="12.75"/>
  <cols>
    <col min="1" max="1" width="6.42578125" style="51" customWidth="1"/>
    <col min="2" max="2" width="4.28515625" style="51" hidden="1" customWidth="1"/>
    <col min="3" max="3" width="87.28515625" style="70" customWidth="1"/>
    <col min="4" max="4" width="11.28515625" style="51" customWidth="1"/>
    <col min="5" max="5" width="12.28515625" style="51" customWidth="1"/>
    <col min="6" max="6" width="17.28515625" style="51" customWidth="1"/>
    <col min="7" max="7" width="8.28515625" style="51" customWidth="1"/>
    <col min="8" max="8" width="14.7109375" style="51" customWidth="1"/>
    <col min="9" max="9" width="17.5703125" style="51" customWidth="1"/>
    <col min="10" max="10" width="0.140625" style="51" customWidth="1"/>
    <col min="11" max="11" width="6.85546875" style="51" customWidth="1"/>
    <col min="12" max="16384" width="11.5703125" style="51"/>
  </cols>
  <sheetData>
    <row r="1" spans="1:10" ht="13.5" thickBot="1">
      <c r="A1" s="485"/>
      <c r="B1" s="486"/>
      <c r="C1" s="486"/>
      <c r="D1" s="486"/>
      <c r="E1" s="486"/>
      <c r="F1" s="486"/>
      <c r="G1" s="486"/>
      <c r="H1" s="486"/>
      <c r="I1" s="487"/>
    </row>
    <row r="2" spans="1:10" ht="46.5" customHeight="1" thickBot="1">
      <c r="A2" s="117" t="s">
        <v>527</v>
      </c>
      <c r="B2" s="147"/>
      <c r="C2" s="62" t="s">
        <v>528</v>
      </c>
      <c r="D2" s="63" t="s">
        <v>319</v>
      </c>
      <c r="E2" s="64" t="s">
        <v>320</v>
      </c>
      <c r="F2" s="65" t="s">
        <v>321</v>
      </c>
      <c r="G2" s="63" t="s">
        <v>322</v>
      </c>
      <c r="H2" s="64" t="s">
        <v>529</v>
      </c>
      <c r="I2" s="118" t="s">
        <v>530</v>
      </c>
      <c r="J2" s="66"/>
    </row>
    <row r="3" spans="1:10" ht="13.5" thickBot="1">
      <c r="A3" s="119" t="s">
        <v>317</v>
      </c>
      <c r="B3" s="119"/>
      <c r="C3" s="67"/>
      <c r="D3" s="68"/>
      <c r="E3" s="67"/>
      <c r="F3" s="69"/>
      <c r="G3" s="69"/>
      <c r="H3" s="69"/>
      <c r="I3" s="69"/>
    </row>
    <row r="4" spans="1:10" customFormat="1" ht="31.5" customHeight="1" thickBot="1">
      <c r="A4" s="51"/>
      <c r="B4" s="256"/>
      <c r="C4" s="256" t="s">
        <v>493</v>
      </c>
      <c r="D4" s="256"/>
      <c r="E4" s="256"/>
      <c r="F4" s="256"/>
      <c r="G4" s="256"/>
      <c r="H4" s="256"/>
      <c r="I4" s="257"/>
      <c r="J4" s="31"/>
    </row>
    <row r="5" spans="1:10" s="107" customFormat="1" ht="144">
      <c r="A5" s="124">
        <v>1</v>
      </c>
      <c r="B5" s="150" t="s">
        <v>399</v>
      </c>
      <c r="C5" s="99" t="s">
        <v>427</v>
      </c>
      <c r="D5" s="84">
        <v>3</v>
      </c>
      <c r="E5" s="437"/>
      <c r="F5" s="442"/>
      <c r="G5" s="443"/>
      <c r="H5" s="444"/>
      <c r="I5" s="445"/>
    </row>
    <row r="6" spans="1:10" customFormat="1" ht="15.75" customHeight="1">
      <c r="A6" s="496">
        <v>2</v>
      </c>
      <c r="B6" s="542" t="s">
        <v>414</v>
      </c>
      <c r="C6" s="259" t="s">
        <v>371</v>
      </c>
      <c r="D6" s="536">
        <v>8</v>
      </c>
      <c r="E6" s="539"/>
      <c r="F6" s="523"/>
      <c r="G6" s="534"/>
      <c r="H6" s="535"/>
      <c r="I6" s="493"/>
      <c r="J6" s="80"/>
    </row>
    <row r="7" spans="1:10" customFormat="1" ht="18.75" customHeight="1">
      <c r="A7" s="497"/>
      <c r="B7" s="542"/>
      <c r="C7" s="260" t="s">
        <v>428</v>
      </c>
      <c r="D7" s="537"/>
      <c r="E7" s="540"/>
      <c r="F7" s="523"/>
      <c r="G7" s="534"/>
      <c r="H7" s="535"/>
      <c r="I7" s="493"/>
      <c r="J7" s="76"/>
    </row>
    <row r="8" spans="1:10" s="32" customFormat="1">
      <c r="A8" s="497"/>
      <c r="B8" s="542"/>
      <c r="C8" s="261" t="s">
        <v>429</v>
      </c>
      <c r="D8" s="537"/>
      <c r="E8" s="540"/>
      <c r="F8" s="523"/>
      <c r="G8" s="534"/>
      <c r="H8" s="535"/>
      <c r="I8" s="493"/>
    </row>
    <row r="9" spans="1:10" s="34" customFormat="1">
      <c r="A9" s="497"/>
      <c r="B9" s="542"/>
      <c r="C9" s="262" t="s">
        <v>430</v>
      </c>
      <c r="D9" s="537"/>
      <c r="E9" s="540"/>
      <c r="F9" s="523"/>
      <c r="G9" s="534"/>
      <c r="H9" s="535"/>
      <c r="I9" s="493"/>
      <c r="J9" s="33"/>
    </row>
    <row r="10" spans="1:10" s="34" customFormat="1">
      <c r="A10" s="497"/>
      <c r="B10" s="542"/>
      <c r="C10" s="261" t="s">
        <v>431</v>
      </c>
      <c r="D10" s="537"/>
      <c r="E10" s="540"/>
      <c r="F10" s="523"/>
      <c r="G10" s="534"/>
      <c r="H10" s="535"/>
      <c r="I10" s="493"/>
      <c r="J10" s="33"/>
    </row>
    <row r="11" spans="1:10" s="34" customFormat="1">
      <c r="A11" s="498"/>
      <c r="B11" s="542"/>
      <c r="C11" s="263" t="s">
        <v>432</v>
      </c>
      <c r="D11" s="538"/>
      <c r="E11" s="541"/>
      <c r="F11" s="523"/>
      <c r="G11" s="534"/>
      <c r="H11" s="535"/>
      <c r="I11" s="493"/>
      <c r="J11" s="33"/>
    </row>
    <row r="12" spans="1:10" s="34" customFormat="1" ht="24" customHeight="1">
      <c r="A12" s="528">
        <v>3</v>
      </c>
      <c r="B12" s="531" t="s">
        <v>399</v>
      </c>
      <c r="C12" s="108" t="s">
        <v>273</v>
      </c>
      <c r="D12" s="518">
        <v>3</v>
      </c>
      <c r="E12" s="512"/>
      <c r="F12" s="495"/>
      <c r="G12" s="506"/>
      <c r="H12" s="507"/>
      <c r="I12" s="499"/>
      <c r="J12" s="33"/>
    </row>
    <row r="13" spans="1:10" s="78" customFormat="1" ht="21.75" customHeight="1">
      <c r="A13" s="529"/>
      <c r="B13" s="532"/>
      <c r="C13" s="189" t="s">
        <v>433</v>
      </c>
      <c r="D13" s="519"/>
      <c r="E13" s="513"/>
      <c r="F13" s="495"/>
      <c r="G13" s="506"/>
      <c r="H13" s="507"/>
      <c r="I13" s="499"/>
      <c r="J13" s="76"/>
    </row>
    <row r="14" spans="1:10" customFormat="1">
      <c r="A14" s="529"/>
      <c r="B14" s="532"/>
      <c r="C14" s="189" t="s">
        <v>434</v>
      </c>
      <c r="D14" s="519"/>
      <c r="E14" s="513"/>
      <c r="F14" s="495"/>
      <c r="G14" s="506"/>
      <c r="H14" s="507"/>
      <c r="I14" s="499"/>
      <c r="J14" s="77"/>
    </row>
    <row r="15" spans="1:10" customFormat="1">
      <c r="A15" s="529"/>
      <c r="B15" s="532"/>
      <c r="C15" s="189" t="s">
        <v>435</v>
      </c>
      <c r="D15" s="519"/>
      <c r="E15" s="513"/>
      <c r="F15" s="495"/>
      <c r="G15" s="506"/>
      <c r="H15" s="507"/>
      <c r="I15" s="499"/>
      <c r="J15" s="77"/>
    </row>
    <row r="16" spans="1:10" customFormat="1">
      <c r="A16" s="529"/>
      <c r="B16" s="532"/>
      <c r="C16" s="189" t="s">
        <v>436</v>
      </c>
      <c r="D16" s="519"/>
      <c r="E16" s="513"/>
      <c r="F16" s="495"/>
      <c r="G16" s="506"/>
      <c r="H16" s="507"/>
      <c r="I16" s="499"/>
      <c r="J16" s="77"/>
    </row>
    <row r="17" spans="1:10" s="32" customFormat="1">
      <c r="A17" s="529"/>
      <c r="B17" s="532"/>
      <c r="C17" s="189" t="s">
        <v>286</v>
      </c>
      <c r="D17" s="519"/>
      <c r="E17" s="513"/>
      <c r="F17" s="495"/>
      <c r="G17" s="506"/>
      <c r="H17" s="507"/>
      <c r="I17" s="499"/>
      <c r="J17" s="77"/>
    </row>
    <row r="18" spans="1:10" s="32" customFormat="1">
      <c r="A18" s="530"/>
      <c r="B18" s="533"/>
      <c r="C18" s="190" t="s">
        <v>437</v>
      </c>
      <c r="D18" s="520"/>
      <c r="E18" s="514"/>
      <c r="F18" s="495"/>
      <c r="G18" s="506"/>
      <c r="H18" s="507"/>
      <c r="I18" s="499"/>
      <c r="J18" s="77"/>
    </row>
    <row r="19" spans="1:10" s="32" customFormat="1">
      <c r="A19" s="125">
        <v>4</v>
      </c>
      <c r="B19" s="151" t="s">
        <v>399</v>
      </c>
      <c r="C19" s="41" t="s">
        <v>380</v>
      </c>
      <c r="D19" s="42">
        <v>5</v>
      </c>
      <c r="E19" s="386"/>
      <c r="F19" s="446"/>
      <c r="G19" s="443"/>
      <c r="H19" s="444"/>
      <c r="I19" s="447"/>
      <c r="J19" s="77"/>
    </row>
    <row r="20" spans="1:10" customFormat="1" ht="14.25">
      <c r="A20" s="521">
        <v>5</v>
      </c>
      <c r="B20" s="521" t="s">
        <v>399</v>
      </c>
      <c r="C20" s="207" t="s">
        <v>274</v>
      </c>
      <c r="D20" s="522">
        <v>3</v>
      </c>
      <c r="E20" s="509"/>
      <c r="F20" s="510"/>
      <c r="G20" s="501"/>
      <c r="H20" s="500"/>
      <c r="I20" s="494"/>
      <c r="J20" s="80"/>
    </row>
    <row r="21" spans="1:10" customFormat="1" ht="14.25">
      <c r="A21" s="521"/>
      <c r="B21" s="521"/>
      <c r="C21" s="208" t="s">
        <v>438</v>
      </c>
      <c r="D21" s="522"/>
      <c r="E21" s="509"/>
      <c r="F21" s="510"/>
      <c r="G21" s="501"/>
      <c r="H21" s="500"/>
      <c r="I21" s="494"/>
      <c r="J21" s="80"/>
    </row>
    <row r="22" spans="1:10" customFormat="1" ht="14.25">
      <c r="A22" s="521"/>
      <c r="B22" s="521"/>
      <c r="C22" s="208" t="s">
        <v>439</v>
      </c>
      <c r="D22" s="522"/>
      <c r="E22" s="509"/>
      <c r="F22" s="510"/>
      <c r="G22" s="501"/>
      <c r="H22" s="500"/>
      <c r="I22" s="494"/>
      <c r="J22" s="80"/>
    </row>
    <row r="23" spans="1:10" customFormat="1" ht="14.25">
      <c r="A23" s="521"/>
      <c r="B23" s="521"/>
      <c r="C23" s="208" t="s">
        <v>440</v>
      </c>
      <c r="D23" s="522"/>
      <c r="E23" s="509"/>
      <c r="F23" s="510"/>
      <c r="G23" s="501"/>
      <c r="H23" s="500"/>
      <c r="I23" s="494"/>
      <c r="J23" s="80"/>
    </row>
    <row r="24" spans="1:10" customFormat="1" ht="14.25">
      <c r="A24" s="521"/>
      <c r="B24" s="521"/>
      <c r="C24" s="208" t="s">
        <v>441</v>
      </c>
      <c r="D24" s="522"/>
      <c r="E24" s="509"/>
      <c r="F24" s="510"/>
      <c r="G24" s="501"/>
      <c r="H24" s="500"/>
      <c r="I24" s="494"/>
      <c r="J24" s="80"/>
    </row>
    <row r="25" spans="1:10" customFormat="1" ht="14.25">
      <c r="A25" s="521"/>
      <c r="B25" s="521"/>
      <c r="C25" s="208" t="s">
        <v>442</v>
      </c>
      <c r="D25" s="522"/>
      <c r="E25" s="509"/>
      <c r="F25" s="510"/>
      <c r="G25" s="501"/>
      <c r="H25" s="500"/>
      <c r="I25" s="494"/>
      <c r="J25" s="80"/>
    </row>
    <row r="26" spans="1:10" customFormat="1" ht="14.25">
      <c r="A26" s="521"/>
      <c r="B26" s="521"/>
      <c r="C26" s="208" t="s">
        <v>443</v>
      </c>
      <c r="D26" s="522"/>
      <c r="E26" s="509"/>
      <c r="F26" s="510"/>
      <c r="G26" s="501"/>
      <c r="H26" s="500"/>
      <c r="I26" s="494"/>
      <c r="J26" s="80"/>
    </row>
    <row r="27" spans="1:10" customFormat="1" ht="14.25">
      <c r="A27" s="521"/>
      <c r="B27" s="521"/>
      <c r="C27" s="208" t="s">
        <v>444</v>
      </c>
      <c r="D27" s="522"/>
      <c r="E27" s="509"/>
      <c r="F27" s="510"/>
      <c r="G27" s="501"/>
      <c r="H27" s="500"/>
      <c r="I27" s="494"/>
      <c r="J27" s="80"/>
    </row>
    <row r="28" spans="1:10" customFormat="1" ht="14.25">
      <c r="A28" s="521"/>
      <c r="B28" s="521"/>
      <c r="C28" s="208" t="s">
        <v>445</v>
      </c>
      <c r="D28" s="522"/>
      <c r="E28" s="509"/>
      <c r="F28" s="510"/>
      <c r="G28" s="501"/>
      <c r="H28" s="500"/>
      <c r="I28" s="494"/>
      <c r="J28" s="80"/>
    </row>
    <row r="29" spans="1:10" customFormat="1" ht="14.25">
      <c r="A29" s="521"/>
      <c r="B29" s="521"/>
      <c r="C29" s="208" t="s">
        <v>446</v>
      </c>
      <c r="D29" s="522"/>
      <c r="E29" s="509"/>
      <c r="F29" s="510"/>
      <c r="G29" s="501"/>
      <c r="H29" s="500"/>
      <c r="I29" s="494"/>
      <c r="J29" s="80"/>
    </row>
    <row r="30" spans="1:10" customFormat="1" ht="14.25">
      <c r="A30" s="521"/>
      <c r="B30" s="521"/>
      <c r="C30" s="208" t="s">
        <v>447</v>
      </c>
      <c r="D30" s="522"/>
      <c r="E30" s="509"/>
      <c r="F30" s="510"/>
      <c r="G30" s="501"/>
      <c r="H30" s="500"/>
      <c r="I30" s="494"/>
      <c r="J30" s="80"/>
    </row>
    <row r="31" spans="1:10" customFormat="1" ht="14.25">
      <c r="A31" s="521"/>
      <c r="B31" s="521"/>
      <c r="C31" s="208" t="s">
        <v>448</v>
      </c>
      <c r="D31" s="522"/>
      <c r="E31" s="509"/>
      <c r="F31" s="510"/>
      <c r="G31" s="501"/>
      <c r="H31" s="500"/>
      <c r="I31" s="494"/>
      <c r="J31" s="80"/>
    </row>
    <row r="32" spans="1:10" s="1" customFormat="1" ht="21" customHeight="1">
      <c r="A32" s="525">
        <v>6</v>
      </c>
      <c r="B32" s="524" t="s">
        <v>399</v>
      </c>
      <c r="C32" s="161" t="s">
        <v>275</v>
      </c>
      <c r="D32" s="488">
        <v>2</v>
      </c>
      <c r="E32" s="490"/>
      <c r="F32" s="511"/>
      <c r="G32" s="501"/>
      <c r="H32" s="500"/>
      <c r="I32" s="503"/>
      <c r="J32" s="31"/>
    </row>
    <row r="33" spans="1:10" s="1" customFormat="1" ht="18.75" customHeight="1">
      <c r="A33" s="525"/>
      <c r="B33" s="524"/>
      <c r="C33" s="192" t="s">
        <v>450</v>
      </c>
      <c r="D33" s="489"/>
      <c r="E33" s="491"/>
      <c r="F33" s="511"/>
      <c r="G33" s="501"/>
      <c r="H33" s="500"/>
      <c r="I33" s="503"/>
      <c r="J33" s="5"/>
    </row>
    <row r="34" spans="1:10" s="1" customFormat="1">
      <c r="A34" s="525"/>
      <c r="B34" s="524"/>
      <c r="C34" s="192" t="s">
        <v>451</v>
      </c>
      <c r="D34" s="489"/>
      <c r="E34" s="491"/>
      <c r="F34" s="511"/>
      <c r="G34" s="501"/>
      <c r="H34" s="500"/>
      <c r="I34" s="503"/>
      <c r="J34" s="5"/>
    </row>
    <row r="35" spans="1:10" s="1" customFormat="1">
      <c r="A35" s="525"/>
      <c r="B35" s="524"/>
      <c r="C35" s="192" t="s">
        <v>452</v>
      </c>
      <c r="D35" s="489"/>
      <c r="E35" s="491"/>
      <c r="F35" s="511"/>
      <c r="G35" s="501"/>
      <c r="H35" s="500"/>
      <c r="I35" s="503"/>
      <c r="J35" s="5"/>
    </row>
    <row r="36" spans="1:10" s="1" customFormat="1">
      <c r="A36" s="525"/>
      <c r="B36" s="524"/>
      <c r="C36" s="192" t="s">
        <v>453</v>
      </c>
      <c r="D36" s="489"/>
      <c r="E36" s="491"/>
      <c r="F36" s="511"/>
      <c r="G36" s="501"/>
      <c r="H36" s="500"/>
      <c r="I36" s="503"/>
      <c r="J36" s="5"/>
    </row>
    <row r="37" spans="1:10" s="1" customFormat="1">
      <c r="A37" s="525"/>
      <c r="B37" s="524"/>
      <c r="C37" s="192" t="s">
        <v>454</v>
      </c>
      <c r="D37" s="489"/>
      <c r="E37" s="491"/>
      <c r="F37" s="511"/>
      <c r="G37" s="501"/>
      <c r="H37" s="500"/>
      <c r="I37" s="503"/>
      <c r="J37" s="5"/>
    </row>
    <row r="38" spans="1:10" s="1" customFormat="1">
      <c r="A38" s="525"/>
      <c r="B38" s="524"/>
      <c r="C38" s="192" t="s">
        <v>455</v>
      </c>
      <c r="D38" s="489"/>
      <c r="E38" s="491"/>
      <c r="F38" s="511"/>
      <c r="G38" s="501"/>
      <c r="H38" s="500"/>
      <c r="I38" s="503"/>
      <c r="J38" s="5"/>
    </row>
    <row r="39" spans="1:10" s="1" customFormat="1">
      <c r="A39" s="525"/>
      <c r="B39" s="524"/>
      <c r="C39" s="192" t="s">
        <v>456</v>
      </c>
      <c r="D39" s="489"/>
      <c r="E39" s="491"/>
      <c r="F39" s="511"/>
      <c r="G39" s="501"/>
      <c r="H39" s="500"/>
      <c r="I39" s="503"/>
      <c r="J39" s="5"/>
    </row>
    <row r="40" spans="1:10" s="1" customFormat="1">
      <c r="A40" s="525"/>
      <c r="B40" s="524"/>
      <c r="C40" s="192" t="s">
        <v>457</v>
      </c>
      <c r="D40" s="489"/>
      <c r="E40" s="491"/>
      <c r="F40" s="511"/>
      <c r="G40" s="501"/>
      <c r="H40" s="500"/>
      <c r="I40" s="503"/>
      <c r="J40" s="5"/>
    </row>
    <row r="41" spans="1:10" s="1" customFormat="1">
      <c r="A41" s="525"/>
      <c r="B41" s="524"/>
      <c r="C41" s="192" t="s">
        <v>458</v>
      </c>
      <c r="D41" s="489"/>
      <c r="E41" s="491"/>
      <c r="F41" s="511"/>
      <c r="G41" s="501"/>
      <c r="H41" s="500"/>
      <c r="I41" s="503"/>
      <c r="J41" s="5"/>
    </row>
    <row r="42" spans="1:10" s="1" customFormat="1">
      <c r="A42" s="525"/>
      <c r="B42" s="524"/>
      <c r="C42" s="192" t="s">
        <v>459</v>
      </c>
      <c r="D42" s="489"/>
      <c r="E42" s="491"/>
      <c r="F42" s="511"/>
      <c r="G42" s="501"/>
      <c r="H42" s="500"/>
      <c r="I42" s="503"/>
      <c r="J42" s="5"/>
    </row>
    <row r="43" spans="1:10" s="1" customFormat="1">
      <c r="A43" s="525"/>
      <c r="B43" s="524"/>
      <c r="C43" s="192" t="s">
        <v>460</v>
      </c>
      <c r="D43" s="489"/>
      <c r="E43" s="491"/>
      <c r="F43" s="511"/>
      <c r="G43" s="501"/>
      <c r="H43" s="500"/>
      <c r="I43" s="503"/>
      <c r="J43" s="5"/>
    </row>
    <row r="44" spans="1:10" s="1" customFormat="1">
      <c r="A44" s="525"/>
      <c r="B44" s="524"/>
      <c r="C44" s="192" t="s">
        <v>461</v>
      </c>
      <c r="D44" s="489"/>
      <c r="E44" s="491"/>
      <c r="F44" s="511"/>
      <c r="G44" s="501"/>
      <c r="H44" s="500"/>
      <c r="I44" s="503"/>
      <c r="J44" s="5"/>
    </row>
    <row r="45" spans="1:10" s="1" customFormat="1">
      <c r="A45" s="525"/>
      <c r="B45" s="524"/>
      <c r="C45" s="192" t="s">
        <v>462</v>
      </c>
      <c r="D45" s="489"/>
      <c r="E45" s="491"/>
      <c r="F45" s="511"/>
      <c r="G45" s="501"/>
      <c r="H45" s="500"/>
      <c r="I45" s="503"/>
      <c r="J45" s="5"/>
    </row>
    <row r="46" spans="1:10" s="1" customFormat="1">
      <c r="A46" s="525"/>
      <c r="B46" s="524"/>
      <c r="C46" s="192" t="s">
        <v>463</v>
      </c>
      <c r="D46" s="489"/>
      <c r="E46" s="491"/>
      <c r="F46" s="511"/>
      <c r="G46" s="501"/>
      <c r="H46" s="500"/>
      <c r="I46" s="503"/>
      <c r="J46" s="5"/>
    </row>
    <row r="47" spans="1:10" s="1" customFormat="1">
      <c r="A47" s="525"/>
      <c r="B47" s="524"/>
      <c r="C47" s="192" t="s">
        <v>464</v>
      </c>
      <c r="D47" s="489"/>
      <c r="E47" s="491"/>
      <c r="F47" s="511"/>
      <c r="G47" s="501"/>
      <c r="H47" s="500"/>
      <c r="I47" s="503"/>
      <c r="J47" s="5"/>
    </row>
    <row r="48" spans="1:10" s="1" customFormat="1">
      <c r="A48" s="525"/>
      <c r="B48" s="524"/>
      <c r="C48" s="192" t="s">
        <v>465</v>
      </c>
      <c r="D48" s="489"/>
      <c r="E48" s="491"/>
      <c r="F48" s="511"/>
      <c r="G48" s="501"/>
      <c r="H48" s="500"/>
      <c r="I48" s="503"/>
      <c r="J48" s="5"/>
    </row>
    <row r="49" spans="1:10" s="1" customFormat="1">
      <c r="A49" s="525"/>
      <c r="B49" s="524"/>
      <c r="C49" s="192" t="s">
        <v>466</v>
      </c>
      <c r="D49" s="489"/>
      <c r="E49" s="491"/>
      <c r="F49" s="511"/>
      <c r="G49" s="501"/>
      <c r="H49" s="500"/>
      <c r="I49" s="503"/>
      <c r="J49" s="5"/>
    </row>
    <row r="50" spans="1:10" s="1" customFormat="1">
      <c r="A50" s="525"/>
      <c r="B50" s="524"/>
      <c r="C50" s="192" t="s">
        <v>467</v>
      </c>
      <c r="D50" s="489"/>
      <c r="E50" s="491"/>
      <c r="F50" s="511"/>
      <c r="G50" s="501"/>
      <c r="H50" s="500"/>
      <c r="I50" s="503"/>
      <c r="J50" s="5"/>
    </row>
    <row r="51" spans="1:10" s="1" customFormat="1" ht="18" customHeight="1">
      <c r="A51" s="127">
        <v>7</v>
      </c>
      <c r="B51" s="127" t="s">
        <v>399</v>
      </c>
      <c r="C51" s="110" t="s">
        <v>276</v>
      </c>
      <c r="D51" s="193">
        <v>2</v>
      </c>
      <c r="E51" s="438"/>
      <c r="F51" s="422"/>
      <c r="G51" s="423"/>
      <c r="H51" s="448"/>
      <c r="I51" s="449"/>
      <c r="J51" s="38"/>
    </row>
    <row r="52" spans="1:10" ht="60" customHeight="1">
      <c r="A52" s="246" t="s">
        <v>499</v>
      </c>
      <c r="B52" s="247" t="s">
        <v>397</v>
      </c>
      <c r="C52" s="194" t="s">
        <v>468</v>
      </c>
      <c r="D52" s="195">
        <v>2</v>
      </c>
      <c r="E52" s="439"/>
      <c r="F52" s="422"/>
      <c r="G52" s="450"/>
      <c r="H52" s="451"/>
      <c r="I52" s="449"/>
    </row>
    <row r="53" spans="1:10" ht="33.75" customHeight="1">
      <c r="A53" s="249" t="s">
        <v>500</v>
      </c>
      <c r="B53" s="249"/>
      <c r="C53" s="250" t="s">
        <v>485</v>
      </c>
      <c r="D53" s="251">
        <v>1</v>
      </c>
      <c r="E53" s="440"/>
      <c r="F53" s="422"/>
      <c r="G53" s="450"/>
      <c r="H53" s="451"/>
      <c r="I53" s="449"/>
    </row>
    <row r="54" spans="1:10" ht="21.75" customHeight="1">
      <c r="A54" s="526">
        <v>10</v>
      </c>
      <c r="B54" s="526" t="s">
        <v>412</v>
      </c>
      <c r="C54" s="248" t="s">
        <v>280</v>
      </c>
      <c r="D54" s="504">
        <v>6</v>
      </c>
      <c r="E54" s="515"/>
      <c r="F54" s="517"/>
      <c r="G54" s="502"/>
      <c r="H54" s="508"/>
      <c r="I54" s="492"/>
    </row>
    <row r="55" spans="1:10" ht="16.5" customHeight="1" thickBot="1">
      <c r="A55" s="527"/>
      <c r="B55" s="527"/>
      <c r="C55" s="206" t="s">
        <v>484</v>
      </c>
      <c r="D55" s="505"/>
      <c r="E55" s="516"/>
      <c r="F55" s="517"/>
      <c r="G55" s="502"/>
      <c r="H55" s="508"/>
      <c r="I55" s="492"/>
    </row>
    <row r="56" spans="1:10" ht="36" customHeight="1">
      <c r="A56" s="197"/>
      <c r="B56" s="198"/>
      <c r="C56" s="199"/>
      <c r="D56" s="281" t="s">
        <v>492</v>
      </c>
      <c r="E56" s="441"/>
      <c r="F56" s="452"/>
      <c r="G56" s="452"/>
      <c r="H56" s="452"/>
      <c r="I56" s="453"/>
    </row>
  </sheetData>
  <sheetProtection selectLockedCells="1" selectUnlockedCells="1"/>
  <mergeCells count="41">
    <mergeCell ref="G6:G11"/>
    <mergeCell ref="H6:H11"/>
    <mergeCell ref="D6:D11"/>
    <mergeCell ref="E6:E11"/>
    <mergeCell ref="B6:B11"/>
    <mergeCell ref="B32:B50"/>
    <mergeCell ref="A32:A50"/>
    <mergeCell ref="B54:B55"/>
    <mergeCell ref="A12:A18"/>
    <mergeCell ref="B12:B18"/>
    <mergeCell ref="A54:A55"/>
    <mergeCell ref="D12:D18"/>
    <mergeCell ref="A20:A31"/>
    <mergeCell ref="B20:B31"/>
    <mergeCell ref="D20:D31"/>
    <mergeCell ref="F6:F11"/>
    <mergeCell ref="G12:G18"/>
    <mergeCell ref="H12:H18"/>
    <mergeCell ref="H54:H55"/>
    <mergeCell ref="E20:E31"/>
    <mergeCell ref="F20:F31"/>
    <mergeCell ref="F32:F50"/>
    <mergeCell ref="E12:E18"/>
    <mergeCell ref="E54:E55"/>
    <mergeCell ref="F54:F55"/>
    <mergeCell ref="D32:D50"/>
    <mergeCell ref="E32:E50"/>
    <mergeCell ref="A1:I1"/>
    <mergeCell ref="I54:I55"/>
    <mergeCell ref="I6:I11"/>
    <mergeCell ref="I20:I31"/>
    <mergeCell ref="F12:F18"/>
    <mergeCell ref="A6:A11"/>
    <mergeCell ref="I12:I18"/>
    <mergeCell ref="H20:H31"/>
    <mergeCell ref="G20:G31"/>
    <mergeCell ref="G54:G55"/>
    <mergeCell ref="G32:G50"/>
    <mergeCell ref="H32:H50"/>
    <mergeCell ref="I32:I50"/>
    <mergeCell ref="D54:D55"/>
  </mergeCells>
  <phoneticPr fontId="12" type="noConversion"/>
  <pageMargins left="0.83" right="0.78749999999999998" top="1.0249999999999999" bottom="1.0249999999999999" header="0.78749999999999998" footer="0.78749999999999998"/>
  <pageSetup paperSize="9" scale="69" orientation="landscape" useFirstPageNumber="1" r:id="rId1"/>
  <headerFooter alignWithMargins="0">
    <oddHeader>&amp;C&amp;A</oddHeader>
    <oddFooter>&amp;CPage &amp;P</oddFooter>
  </headerFooter>
  <rowBreaks count="1" manualBreakCount="1">
    <brk id="5" max="16383" man="1"/>
  </rowBreaks>
  <colBreaks count="1" manualBreakCount="1">
    <brk id="9" max="6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zoomScaleNormal="120" zoomScaleSheetLayoutView="100" workbookViewId="0">
      <selection activeCell="E4" sqref="E4:E84"/>
    </sheetView>
  </sheetViews>
  <sheetFormatPr defaultColWidth="11.5703125" defaultRowHeight="12.75"/>
  <cols>
    <col min="1" max="1" width="6.42578125" style="51" customWidth="1"/>
    <col min="2" max="2" width="4.28515625" style="51" hidden="1" customWidth="1"/>
    <col min="3" max="3" width="87.28515625" style="70" customWidth="1"/>
    <col min="4" max="4" width="11.28515625" style="51" customWidth="1"/>
    <col min="5" max="5" width="12.28515625" style="51" customWidth="1"/>
    <col min="6" max="6" width="17.28515625" style="51" customWidth="1"/>
    <col min="7" max="7" width="8.28515625" style="51" customWidth="1"/>
    <col min="8" max="8" width="14.7109375" style="51" customWidth="1"/>
    <col min="9" max="9" width="17.28515625" style="51" customWidth="1"/>
    <col min="10" max="10" width="4.85546875" style="51" hidden="1" customWidth="1"/>
    <col min="11" max="11" width="6.85546875" style="51" customWidth="1"/>
    <col min="12" max="16384" width="11.5703125" style="51"/>
  </cols>
  <sheetData>
    <row r="1" spans="1:10" ht="13.5" thickBot="1">
      <c r="A1" s="485"/>
      <c r="B1" s="486"/>
      <c r="C1" s="486"/>
      <c r="D1" s="486"/>
      <c r="E1" s="486"/>
      <c r="F1" s="486"/>
      <c r="G1" s="486"/>
      <c r="H1" s="486"/>
      <c r="I1" s="487"/>
    </row>
    <row r="2" spans="1:10" ht="46.5" customHeight="1">
      <c r="A2" s="117" t="s">
        <v>527</v>
      </c>
      <c r="B2" s="147"/>
      <c r="C2" s="62" t="s">
        <v>528</v>
      </c>
      <c r="D2" s="63" t="s">
        <v>319</v>
      </c>
      <c r="E2" s="64" t="s">
        <v>320</v>
      </c>
      <c r="F2" s="65" t="s">
        <v>321</v>
      </c>
      <c r="G2" s="63" t="s">
        <v>322</v>
      </c>
      <c r="H2" s="64" t="s">
        <v>529</v>
      </c>
      <c r="I2" s="118" t="s">
        <v>530</v>
      </c>
      <c r="J2" s="66"/>
    </row>
    <row r="3" spans="1:10" customFormat="1" ht="24.75" customHeight="1" thickBot="1">
      <c r="A3" s="188"/>
      <c r="B3" s="188" t="s">
        <v>488</v>
      </c>
      <c r="C3" s="196" t="s">
        <v>490</v>
      </c>
      <c r="D3" s="182"/>
      <c r="E3" s="183"/>
      <c r="F3" s="371"/>
      <c r="G3" s="395"/>
      <c r="H3" s="396"/>
      <c r="I3" s="181"/>
      <c r="J3" s="76"/>
    </row>
    <row r="4" spans="1:10" ht="21.75" customHeight="1">
      <c r="A4" s="555">
        <v>1</v>
      </c>
      <c r="B4" s="558" t="s">
        <v>398</v>
      </c>
      <c r="C4" s="81" t="s">
        <v>4</v>
      </c>
      <c r="D4" s="184">
        <v>5</v>
      </c>
      <c r="E4" s="561"/>
      <c r="F4" s="564"/>
      <c r="G4" s="565"/>
      <c r="H4" s="566"/>
      <c r="I4" s="543"/>
    </row>
    <row r="5" spans="1:10" customFormat="1" ht="23.25" customHeight="1">
      <c r="A5" s="556"/>
      <c r="B5" s="559"/>
      <c r="C5" s="93" t="s">
        <v>5</v>
      </c>
      <c r="D5" s="185"/>
      <c r="E5" s="562"/>
      <c r="F5" s="564"/>
      <c r="G5" s="565"/>
      <c r="H5" s="566"/>
      <c r="I5" s="543"/>
      <c r="J5" s="73"/>
    </row>
    <row r="6" spans="1:10" customFormat="1">
      <c r="A6" s="556"/>
      <c r="B6" s="559"/>
      <c r="C6" s="93" t="s">
        <v>6</v>
      </c>
      <c r="D6" s="185"/>
      <c r="E6" s="562"/>
      <c r="F6" s="564"/>
      <c r="G6" s="565"/>
      <c r="H6" s="566"/>
      <c r="I6" s="543"/>
      <c r="J6" s="73"/>
    </row>
    <row r="7" spans="1:10" customFormat="1">
      <c r="A7" s="556"/>
      <c r="B7" s="559"/>
      <c r="C7" s="93" t="s">
        <v>7</v>
      </c>
      <c r="D7" s="185"/>
      <c r="E7" s="562"/>
      <c r="F7" s="564"/>
      <c r="G7" s="565"/>
      <c r="H7" s="566"/>
      <c r="I7" s="543"/>
      <c r="J7" s="73"/>
    </row>
    <row r="8" spans="1:10" customFormat="1">
      <c r="A8" s="556"/>
      <c r="B8" s="559"/>
      <c r="C8" s="93" t="s">
        <v>8</v>
      </c>
      <c r="D8" s="185"/>
      <c r="E8" s="562"/>
      <c r="F8" s="564"/>
      <c r="G8" s="565"/>
      <c r="H8" s="566"/>
      <c r="I8" s="543"/>
      <c r="J8" s="73"/>
    </row>
    <row r="9" spans="1:10" customFormat="1" ht="24">
      <c r="A9" s="557"/>
      <c r="B9" s="560"/>
      <c r="C9" s="94" t="s">
        <v>9</v>
      </c>
      <c r="D9" s="185"/>
      <c r="E9" s="563"/>
      <c r="F9" s="564"/>
      <c r="G9" s="565"/>
      <c r="H9" s="566"/>
      <c r="I9" s="543"/>
      <c r="J9" s="73"/>
    </row>
    <row r="10" spans="1:10" customFormat="1" ht="12.75" customHeight="1">
      <c r="A10" s="544">
        <v>2</v>
      </c>
      <c r="B10" s="544"/>
      <c r="C10" s="55" t="s">
        <v>40</v>
      </c>
      <c r="D10" s="547">
        <v>2</v>
      </c>
      <c r="E10" s="548"/>
      <c r="F10" s="551"/>
      <c r="G10" s="552"/>
      <c r="H10" s="553"/>
      <c r="I10" s="554"/>
      <c r="J10" s="61"/>
    </row>
    <row r="11" spans="1:10" customFormat="1" ht="9.75" customHeight="1">
      <c r="A11" s="545"/>
      <c r="B11" s="545"/>
      <c r="C11" s="56" t="s">
        <v>41</v>
      </c>
      <c r="D11" s="547"/>
      <c r="E11" s="549"/>
      <c r="F11" s="551"/>
      <c r="G11" s="552"/>
      <c r="H11" s="553"/>
      <c r="I11" s="554"/>
      <c r="J11" s="83"/>
    </row>
    <row r="12" spans="1:10" customFormat="1">
      <c r="A12" s="545"/>
      <c r="B12" s="545"/>
      <c r="C12" s="56" t="s">
        <v>42</v>
      </c>
      <c r="D12" s="547"/>
      <c r="E12" s="549"/>
      <c r="F12" s="551"/>
      <c r="G12" s="552"/>
      <c r="H12" s="553"/>
      <c r="I12" s="554"/>
      <c r="J12" s="83"/>
    </row>
    <row r="13" spans="1:10" customFormat="1">
      <c r="A13" s="545"/>
      <c r="B13" s="545"/>
      <c r="C13" s="56" t="s">
        <v>43</v>
      </c>
      <c r="D13" s="547"/>
      <c r="E13" s="549"/>
      <c r="F13" s="551"/>
      <c r="G13" s="552"/>
      <c r="H13" s="553"/>
      <c r="I13" s="554"/>
      <c r="J13" s="83"/>
    </row>
    <row r="14" spans="1:10" customFormat="1">
      <c r="A14" s="545"/>
      <c r="B14" s="545"/>
      <c r="C14" s="56" t="s">
        <v>44</v>
      </c>
      <c r="D14" s="547"/>
      <c r="E14" s="549"/>
      <c r="F14" s="551"/>
      <c r="G14" s="552"/>
      <c r="H14" s="553"/>
      <c r="I14" s="554"/>
      <c r="J14" s="83"/>
    </row>
    <row r="15" spans="1:10" customFormat="1">
      <c r="A15" s="545"/>
      <c r="B15" s="545"/>
      <c r="C15" s="56" t="s">
        <v>45</v>
      </c>
      <c r="D15" s="547"/>
      <c r="E15" s="549"/>
      <c r="F15" s="551"/>
      <c r="G15" s="552"/>
      <c r="H15" s="553"/>
      <c r="I15" s="554"/>
      <c r="J15" s="57"/>
    </row>
    <row r="16" spans="1:10" customFormat="1">
      <c r="A16" s="545"/>
      <c r="B16" s="545"/>
      <c r="C16" s="56" t="s">
        <v>46</v>
      </c>
      <c r="D16" s="547"/>
      <c r="E16" s="549"/>
      <c r="F16" s="551"/>
      <c r="G16" s="552"/>
      <c r="H16" s="553"/>
      <c r="I16" s="554"/>
      <c r="J16" s="58"/>
    </row>
    <row r="17" spans="1:10" customFormat="1">
      <c r="A17" s="545"/>
      <c r="B17" s="545"/>
      <c r="C17" s="56" t="s">
        <v>47</v>
      </c>
      <c r="D17" s="547"/>
      <c r="E17" s="549"/>
      <c r="F17" s="551"/>
      <c r="G17" s="552"/>
      <c r="H17" s="553"/>
      <c r="I17" s="554"/>
      <c r="J17" s="59"/>
    </row>
    <row r="18" spans="1:10" customFormat="1">
      <c r="A18" s="545"/>
      <c r="B18" s="545"/>
      <c r="C18" s="56" t="s">
        <v>48</v>
      </c>
      <c r="D18" s="547"/>
      <c r="E18" s="549"/>
      <c r="F18" s="551"/>
      <c r="G18" s="552"/>
      <c r="H18" s="553"/>
      <c r="I18" s="554"/>
      <c r="J18" s="59"/>
    </row>
    <row r="19" spans="1:10" customFormat="1">
      <c r="A19" s="545"/>
      <c r="B19" s="545"/>
      <c r="C19" s="56" t="s">
        <v>49</v>
      </c>
      <c r="D19" s="547"/>
      <c r="E19" s="549"/>
      <c r="F19" s="551"/>
      <c r="G19" s="552"/>
      <c r="H19" s="553"/>
      <c r="I19" s="554"/>
      <c r="J19" s="59"/>
    </row>
    <row r="20" spans="1:10" customFormat="1">
      <c r="A20" s="545"/>
      <c r="B20" s="545"/>
      <c r="C20" s="56" t="s">
        <v>50</v>
      </c>
      <c r="D20" s="547"/>
      <c r="E20" s="549"/>
      <c r="F20" s="551"/>
      <c r="G20" s="552"/>
      <c r="H20" s="553"/>
      <c r="I20" s="554"/>
      <c r="J20" s="59"/>
    </row>
    <row r="21" spans="1:10" customFormat="1">
      <c r="A21" s="545"/>
      <c r="B21" s="545"/>
      <c r="C21" s="56" t="s">
        <v>51</v>
      </c>
      <c r="D21" s="547"/>
      <c r="E21" s="549"/>
      <c r="F21" s="551"/>
      <c r="G21" s="552"/>
      <c r="H21" s="553"/>
      <c r="I21" s="554"/>
      <c r="J21" s="59"/>
    </row>
    <row r="22" spans="1:10" customFormat="1">
      <c r="A22" s="545"/>
      <c r="B22" s="545"/>
      <c r="C22" s="56" t="s">
        <v>52</v>
      </c>
      <c r="D22" s="547"/>
      <c r="E22" s="549"/>
      <c r="F22" s="551"/>
      <c r="G22" s="552"/>
      <c r="H22" s="553"/>
      <c r="I22" s="554"/>
      <c r="J22" s="59"/>
    </row>
    <row r="23" spans="1:10" customFormat="1">
      <c r="A23" s="545"/>
      <c r="B23" s="545"/>
      <c r="C23" s="56" t="s">
        <v>53</v>
      </c>
      <c r="D23" s="547"/>
      <c r="E23" s="549"/>
      <c r="F23" s="551"/>
      <c r="G23" s="552"/>
      <c r="H23" s="553"/>
      <c r="I23" s="554"/>
      <c r="J23" s="59"/>
    </row>
    <row r="24" spans="1:10" customFormat="1">
      <c r="A24" s="546"/>
      <c r="B24" s="546"/>
      <c r="C24" s="60" t="s">
        <v>54</v>
      </c>
      <c r="D24" s="547"/>
      <c r="E24" s="550"/>
      <c r="F24" s="551"/>
      <c r="G24" s="552"/>
      <c r="H24" s="553"/>
      <c r="I24" s="554"/>
      <c r="J24" s="57"/>
    </row>
    <row r="25" spans="1:10" s="34" customFormat="1" ht="24" customHeight="1">
      <c r="A25" s="567">
        <v>3</v>
      </c>
      <c r="B25" s="568" t="s">
        <v>399</v>
      </c>
      <c r="C25" s="98" t="s">
        <v>388</v>
      </c>
      <c r="D25" s="570">
        <v>2</v>
      </c>
      <c r="E25" s="573"/>
      <c r="F25" s="576"/>
      <c r="G25" s="589"/>
      <c r="H25" s="577"/>
      <c r="I25" s="578"/>
      <c r="J25" s="33"/>
    </row>
    <row r="26" spans="1:10" s="1" customFormat="1" ht="15" customHeight="1">
      <c r="A26" s="568"/>
      <c r="B26" s="568"/>
      <c r="C26" s="95" t="s">
        <v>389</v>
      </c>
      <c r="D26" s="571"/>
      <c r="E26" s="574"/>
      <c r="F26" s="576"/>
      <c r="G26" s="589"/>
      <c r="H26" s="577"/>
      <c r="I26" s="578"/>
      <c r="J26" s="43"/>
    </row>
    <row r="27" spans="1:10" s="1" customFormat="1" ht="14.25">
      <c r="A27" s="568"/>
      <c r="B27" s="568"/>
      <c r="C27" s="96" t="s">
        <v>390</v>
      </c>
      <c r="D27" s="571"/>
      <c r="E27" s="574"/>
      <c r="F27" s="576"/>
      <c r="G27" s="589"/>
      <c r="H27" s="577"/>
      <c r="I27" s="578"/>
      <c r="J27" s="43"/>
    </row>
    <row r="28" spans="1:10" s="1" customFormat="1" ht="14.25">
      <c r="A28" s="568"/>
      <c r="B28" s="568"/>
      <c r="C28" s="96" t="s">
        <v>391</v>
      </c>
      <c r="D28" s="571"/>
      <c r="E28" s="574"/>
      <c r="F28" s="576"/>
      <c r="G28" s="589"/>
      <c r="H28" s="577"/>
      <c r="I28" s="578"/>
      <c r="J28" s="43"/>
    </row>
    <row r="29" spans="1:10" s="1" customFormat="1" ht="14.25">
      <c r="A29" s="568"/>
      <c r="B29" s="568"/>
      <c r="C29" s="96" t="s">
        <v>392</v>
      </c>
      <c r="D29" s="571"/>
      <c r="E29" s="574"/>
      <c r="F29" s="576"/>
      <c r="G29" s="589"/>
      <c r="H29" s="577"/>
      <c r="I29" s="578"/>
      <c r="J29" s="43"/>
    </row>
    <row r="30" spans="1:10" s="1" customFormat="1" ht="14.25">
      <c r="A30" s="568"/>
      <c r="B30" s="568"/>
      <c r="C30" s="96" t="s">
        <v>393</v>
      </c>
      <c r="D30" s="571"/>
      <c r="E30" s="574"/>
      <c r="F30" s="576"/>
      <c r="G30" s="589"/>
      <c r="H30" s="577"/>
      <c r="I30" s="578"/>
      <c r="J30" s="43"/>
    </row>
    <row r="31" spans="1:10" s="1" customFormat="1" ht="14.25">
      <c r="A31" s="568"/>
      <c r="B31" s="568"/>
      <c r="C31" s="96" t="s">
        <v>394</v>
      </c>
      <c r="D31" s="571"/>
      <c r="E31" s="574"/>
      <c r="F31" s="576"/>
      <c r="G31" s="589"/>
      <c r="H31" s="577"/>
      <c r="I31" s="578"/>
      <c r="J31" s="43"/>
    </row>
    <row r="32" spans="1:10" s="1" customFormat="1" ht="14.25">
      <c r="A32" s="568"/>
      <c r="B32" s="568"/>
      <c r="C32" s="96" t="s">
        <v>395</v>
      </c>
      <c r="D32" s="571"/>
      <c r="E32" s="574"/>
      <c r="F32" s="576"/>
      <c r="G32" s="589"/>
      <c r="H32" s="577"/>
      <c r="I32" s="578"/>
      <c r="J32" s="43"/>
    </row>
    <row r="33" spans="1:10" s="1" customFormat="1" ht="14.25">
      <c r="A33" s="568"/>
      <c r="B33" s="568"/>
      <c r="C33" s="96" t="s">
        <v>396</v>
      </c>
      <c r="D33" s="571"/>
      <c r="E33" s="574"/>
      <c r="F33" s="576"/>
      <c r="G33" s="589"/>
      <c r="H33" s="577"/>
      <c r="I33" s="578"/>
      <c r="J33" s="43"/>
    </row>
    <row r="34" spans="1:10" s="1" customFormat="1" ht="14.25">
      <c r="A34" s="569"/>
      <c r="B34" s="568"/>
      <c r="C34" s="97" t="s">
        <v>0</v>
      </c>
      <c r="D34" s="572"/>
      <c r="E34" s="575"/>
      <c r="F34" s="576"/>
      <c r="G34" s="589"/>
      <c r="H34" s="577"/>
      <c r="I34" s="578"/>
      <c r="J34" s="43"/>
    </row>
    <row r="35" spans="1:10" customFormat="1" ht="159.75" customHeight="1">
      <c r="A35" s="209">
        <v>4</v>
      </c>
      <c r="B35" s="269" t="s">
        <v>398</v>
      </c>
      <c r="C35" s="270" t="s">
        <v>403</v>
      </c>
      <c r="D35" s="271">
        <v>3</v>
      </c>
      <c r="E35" s="383"/>
      <c r="F35" s="374"/>
      <c r="G35" s="210"/>
      <c r="H35" s="397"/>
      <c r="I35" s="374"/>
      <c r="J35" s="38"/>
    </row>
    <row r="36" spans="1:10" customFormat="1" ht="19.5" customHeight="1">
      <c r="A36" s="123">
        <v>5</v>
      </c>
      <c r="B36" s="123" t="s">
        <v>413</v>
      </c>
      <c r="C36" s="35" t="s">
        <v>374</v>
      </c>
      <c r="D36" s="36">
        <v>134</v>
      </c>
      <c r="E36" s="384"/>
      <c r="F36" s="133"/>
      <c r="G36" s="37"/>
      <c r="H36" s="398"/>
      <c r="I36" s="133"/>
      <c r="J36" s="38"/>
    </row>
    <row r="37" spans="1:10" customFormat="1" ht="19.5" customHeight="1">
      <c r="A37" s="123">
        <v>6</v>
      </c>
      <c r="B37" s="123" t="s">
        <v>413</v>
      </c>
      <c r="C37" s="35" t="s">
        <v>375</v>
      </c>
      <c r="D37" s="36">
        <v>106</v>
      </c>
      <c r="E37" s="384"/>
      <c r="F37" s="133"/>
      <c r="G37" s="37"/>
      <c r="H37" s="398"/>
      <c r="I37" s="133"/>
      <c r="J37" s="38"/>
    </row>
    <row r="38" spans="1:10" customFormat="1" ht="34.5" customHeight="1">
      <c r="A38" s="123">
        <v>7</v>
      </c>
      <c r="B38" s="123" t="s">
        <v>413</v>
      </c>
      <c r="C38" s="35" t="s">
        <v>376</v>
      </c>
      <c r="D38" s="36">
        <v>146</v>
      </c>
      <c r="E38" s="384"/>
      <c r="F38" s="133"/>
      <c r="G38" s="37"/>
      <c r="H38" s="398"/>
      <c r="I38" s="133"/>
      <c r="J38" s="38"/>
    </row>
    <row r="39" spans="1:10" customFormat="1" ht="39" customHeight="1">
      <c r="A39" s="156">
        <v>8</v>
      </c>
      <c r="B39" s="155" t="s">
        <v>413</v>
      </c>
      <c r="C39" s="49" t="s">
        <v>409</v>
      </c>
      <c r="D39" s="258">
        <v>9</v>
      </c>
      <c r="E39" s="385"/>
      <c r="F39" s="133"/>
      <c r="G39" s="399"/>
      <c r="H39" s="398"/>
      <c r="I39" s="133"/>
      <c r="J39" s="38"/>
    </row>
    <row r="40" spans="1:10" customFormat="1" ht="19.5" customHeight="1">
      <c r="A40" s="120">
        <v>9</v>
      </c>
      <c r="B40" s="148" t="s">
        <v>397</v>
      </c>
      <c r="C40" s="47" t="s">
        <v>377</v>
      </c>
      <c r="D40" s="39">
        <v>36</v>
      </c>
      <c r="E40" s="386"/>
      <c r="F40" s="133"/>
      <c r="G40" s="210"/>
      <c r="H40" s="398"/>
      <c r="I40" s="133"/>
      <c r="J40" s="38"/>
    </row>
    <row r="41" spans="1:10" customFormat="1" ht="19.5" customHeight="1">
      <c r="A41" s="120">
        <v>9</v>
      </c>
      <c r="B41" s="148" t="s">
        <v>404</v>
      </c>
      <c r="C41" s="277" t="s">
        <v>378</v>
      </c>
      <c r="D41" s="40">
        <v>19</v>
      </c>
      <c r="E41" s="387"/>
      <c r="F41" s="133"/>
      <c r="G41" s="210"/>
      <c r="H41" s="398"/>
      <c r="I41" s="133"/>
      <c r="J41" s="38"/>
    </row>
    <row r="42" spans="1:10" customFormat="1" ht="19.5" customHeight="1">
      <c r="A42" s="120">
        <v>11</v>
      </c>
      <c r="B42" s="276" t="s">
        <v>404</v>
      </c>
      <c r="C42" s="180" t="s">
        <v>379</v>
      </c>
      <c r="D42" s="280">
        <v>21</v>
      </c>
      <c r="E42" s="388"/>
      <c r="F42" s="133"/>
      <c r="G42" s="210"/>
      <c r="H42" s="398"/>
      <c r="I42" s="133"/>
      <c r="J42" s="38"/>
    </row>
    <row r="43" spans="1:10" customFormat="1" ht="60.75" customHeight="1">
      <c r="A43" s="128">
        <v>12</v>
      </c>
      <c r="B43" s="152" t="s">
        <v>398</v>
      </c>
      <c r="C43" s="278" t="s">
        <v>258</v>
      </c>
      <c r="D43" s="279">
        <v>13</v>
      </c>
      <c r="E43" s="389"/>
      <c r="F43" s="133"/>
      <c r="G43" s="400"/>
      <c r="H43" s="398"/>
      <c r="I43" s="133"/>
      <c r="J43" s="38"/>
    </row>
    <row r="44" spans="1:10" customFormat="1" ht="33.75" customHeight="1">
      <c r="A44" s="162">
        <v>13</v>
      </c>
      <c r="B44" s="163" t="s">
        <v>398</v>
      </c>
      <c r="C44" s="264" t="s">
        <v>402</v>
      </c>
      <c r="D44" s="373">
        <v>2</v>
      </c>
      <c r="E44" s="390"/>
      <c r="F44" s="133"/>
      <c r="G44" s="401"/>
      <c r="H44" s="398"/>
      <c r="I44" s="133"/>
      <c r="J44" s="38"/>
    </row>
    <row r="45" spans="1:10" customFormat="1" ht="19.5" customHeight="1">
      <c r="A45" s="273">
        <v>14</v>
      </c>
      <c r="B45" s="579" t="s">
        <v>413</v>
      </c>
      <c r="C45" s="265" t="s">
        <v>10</v>
      </c>
      <c r="D45" s="580">
        <v>30</v>
      </c>
      <c r="E45" s="583"/>
      <c r="F45" s="586"/>
      <c r="G45" s="407"/>
      <c r="H45" s="587"/>
      <c r="I45" s="588"/>
      <c r="J45" s="38"/>
    </row>
    <row r="46" spans="1:10" customFormat="1" ht="19.5" customHeight="1">
      <c r="A46" s="274"/>
      <c r="B46" s="579"/>
      <c r="C46" s="266" t="s">
        <v>11</v>
      </c>
      <c r="D46" s="581"/>
      <c r="E46" s="584"/>
      <c r="F46" s="586"/>
      <c r="G46" s="408"/>
      <c r="H46" s="587"/>
      <c r="I46" s="588"/>
      <c r="J46" s="38"/>
    </row>
    <row r="47" spans="1:10" customFormat="1" ht="19.5" customHeight="1">
      <c r="A47" s="274"/>
      <c r="B47" s="579"/>
      <c r="C47" s="266" t="s">
        <v>12</v>
      </c>
      <c r="D47" s="581"/>
      <c r="E47" s="584"/>
      <c r="F47" s="586"/>
      <c r="G47" s="408"/>
      <c r="H47" s="587"/>
      <c r="I47" s="588"/>
      <c r="J47" s="38"/>
    </row>
    <row r="48" spans="1:10" customFormat="1" ht="19.5" customHeight="1">
      <c r="A48" s="274"/>
      <c r="B48" s="579"/>
      <c r="C48" s="266" t="s">
        <v>13</v>
      </c>
      <c r="D48" s="581"/>
      <c r="E48" s="584"/>
      <c r="F48" s="586"/>
      <c r="G48" s="408"/>
      <c r="H48" s="587"/>
      <c r="I48" s="588"/>
      <c r="J48" s="38"/>
    </row>
    <row r="49" spans="1:10" customFormat="1" ht="19.5" customHeight="1">
      <c r="A49" s="275"/>
      <c r="B49" s="579"/>
      <c r="C49" s="267" t="s">
        <v>14</v>
      </c>
      <c r="D49" s="582"/>
      <c r="E49" s="585"/>
      <c r="F49" s="586"/>
      <c r="G49" s="409"/>
      <c r="H49" s="587"/>
      <c r="I49" s="588"/>
      <c r="J49" s="38"/>
    </row>
    <row r="50" spans="1:10" customFormat="1" ht="19.5" customHeight="1" thickBot="1">
      <c r="A50" s="120">
        <v>15</v>
      </c>
      <c r="B50" s="148" t="s">
        <v>398</v>
      </c>
      <c r="C50" s="47" t="s">
        <v>410</v>
      </c>
      <c r="D50" s="39">
        <v>2</v>
      </c>
      <c r="E50" s="391"/>
      <c r="F50" s="370"/>
      <c r="G50" s="210"/>
      <c r="H50" s="402"/>
      <c r="I50" s="403"/>
      <c r="J50" s="38"/>
    </row>
    <row r="51" spans="1:10" customFormat="1" ht="19.5" customHeight="1">
      <c r="A51" s="607">
        <v>16</v>
      </c>
      <c r="B51" s="610" t="s">
        <v>401</v>
      </c>
      <c r="C51" s="100" t="s">
        <v>259</v>
      </c>
      <c r="D51" s="613">
        <v>18</v>
      </c>
      <c r="E51" s="616"/>
      <c r="F51" s="619"/>
      <c r="G51" s="620"/>
      <c r="H51" s="590"/>
      <c r="I51" s="591"/>
      <c r="J51" s="38"/>
    </row>
    <row r="52" spans="1:10" customFormat="1" ht="19.5" customHeight="1">
      <c r="A52" s="608"/>
      <c r="B52" s="611"/>
      <c r="C52" s="101" t="s">
        <v>260</v>
      </c>
      <c r="D52" s="614"/>
      <c r="E52" s="617"/>
      <c r="F52" s="619"/>
      <c r="G52" s="620"/>
      <c r="H52" s="590"/>
      <c r="I52" s="591"/>
      <c r="J52" s="38"/>
    </row>
    <row r="53" spans="1:10" customFormat="1" ht="19.5" customHeight="1">
      <c r="A53" s="608"/>
      <c r="B53" s="611"/>
      <c r="C53" s="101" t="s">
        <v>261</v>
      </c>
      <c r="D53" s="614"/>
      <c r="E53" s="617"/>
      <c r="F53" s="619"/>
      <c r="G53" s="620"/>
      <c r="H53" s="590"/>
      <c r="I53" s="591"/>
      <c r="J53" s="38"/>
    </row>
    <row r="54" spans="1:10" customFormat="1" ht="20.25" customHeight="1">
      <c r="A54" s="608"/>
      <c r="B54" s="611"/>
      <c r="C54" s="101" t="s">
        <v>262</v>
      </c>
      <c r="D54" s="614"/>
      <c r="E54" s="617"/>
      <c r="F54" s="619"/>
      <c r="G54" s="620"/>
      <c r="H54" s="590"/>
      <c r="I54" s="591"/>
      <c r="J54" s="38"/>
    </row>
    <row r="55" spans="1:10" customFormat="1" ht="30.75" customHeight="1">
      <c r="A55" s="608"/>
      <c r="B55" s="611"/>
      <c r="C55" s="101" t="s">
        <v>263</v>
      </c>
      <c r="D55" s="614"/>
      <c r="E55" s="617"/>
      <c r="F55" s="619"/>
      <c r="G55" s="620"/>
      <c r="H55" s="590"/>
      <c r="I55" s="591"/>
      <c r="J55" s="38"/>
    </row>
    <row r="56" spans="1:10" customFormat="1" ht="26.25" customHeight="1">
      <c r="A56" s="608"/>
      <c r="B56" s="611"/>
      <c r="C56" s="101" t="s">
        <v>264</v>
      </c>
      <c r="D56" s="614"/>
      <c r="E56" s="617"/>
      <c r="F56" s="619"/>
      <c r="G56" s="620"/>
      <c r="H56" s="590"/>
      <c r="I56" s="591"/>
      <c r="J56" s="38"/>
    </row>
    <row r="57" spans="1:10" customFormat="1" ht="21.75" customHeight="1">
      <c r="A57" s="608"/>
      <c r="B57" s="611"/>
      <c r="C57" s="101" t="s">
        <v>265</v>
      </c>
      <c r="D57" s="614"/>
      <c r="E57" s="617"/>
      <c r="F57" s="619"/>
      <c r="G57" s="620"/>
      <c r="H57" s="590"/>
      <c r="I57" s="591"/>
      <c r="J57" s="38"/>
    </row>
    <row r="58" spans="1:10" customFormat="1" ht="21" customHeight="1">
      <c r="A58" s="608"/>
      <c r="B58" s="611"/>
      <c r="C58" s="101" t="s">
        <v>266</v>
      </c>
      <c r="D58" s="614"/>
      <c r="E58" s="617"/>
      <c r="F58" s="619"/>
      <c r="G58" s="620"/>
      <c r="H58" s="590"/>
      <c r="I58" s="591"/>
      <c r="J58" s="38"/>
    </row>
    <row r="59" spans="1:10" customFormat="1" ht="23.25" customHeight="1">
      <c r="A59" s="609"/>
      <c r="B59" s="612"/>
      <c r="C59" s="102" t="s">
        <v>267</v>
      </c>
      <c r="D59" s="615"/>
      <c r="E59" s="618"/>
      <c r="F59" s="619"/>
      <c r="G59" s="620"/>
      <c r="H59" s="590"/>
      <c r="I59" s="591"/>
      <c r="J59" s="38"/>
    </row>
    <row r="60" spans="1:10" customFormat="1" ht="27" customHeight="1">
      <c r="A60" s="592">
        <v>17</v>
      </c>
      <c r="B60" s="595" t="s">
        <v>398</v>
      </c>
      <c r="C60" s="74" t="s">
        <v>20</v>
      </c>
      <c r="D60" s="598">
        <v>3</v>
      </c>
      <c r="E60" s="601"/>
      <c r="F60" s="603"/>
      <c r="G60" s="604"/>
      <c r="H60" s="605"/>
      <c r="I60" s="606"/>
      <c r="J60" s="38"/>
    </row>
    <row r="61" spans="1:10" customFormat="1" ht="21" customHeight="1">
      <c r="A61" s="593"/>
      <c r="B61" s="596"/>
      <c r="C61" s="71" t="s">
        <v>21</v>
      </c>
      <c r="D61" s="599"/>
      <c r="E61" s="562"/>
      <c r="F61" s="603"/>
      <c r="G61" s="604"/>
      <c r="H61" s="605"/>
      <c r="I61" s="606"/>
      <c r="J61" s="38"/>
    </row>
    <row r="62" spans="1:10" customFormat="1" ht="26.25" customHeight="1">
      <c r="A62" s="593"/>
      <c r="B62" s="596"/>
      <c r="C62" s="71" t="s">
        <v>22</v>
      </c>
      <c r="D62" s="599"/>
      <c r="E62" s="562"/>
      <c r="F62" s="603"/>
      <c r="G62" s="604"/>
      <c r="H62" s="605"/>
      <c r="I62" s="606"/>
      <c r="J62" s="38"/>
    </row>
    <row r="63" spans="1:10" customFormat="1" ht="30.75" customHeight="1">
      <c r="A63" s="593"/>
      <c r="B63" s="596"/>
      <c r="C63" s="71" t="s">
        <v>23</v>
      </c>
      <c r="D63" s="599"/>
      <c r="E63" s="562"/>
      <c r="F63" s="603"/>
      <c r="G63" s="604"/>
      <c r="H63" s="605"/>
      <c r="I63" s="606"/>
      <c r="J63" s="38"/>
    </row>
    <row r="64" spans="1:10" customFormat="1" ht="24" customHeight="1">
      <c r="A64" s="593"/>
      <c r="B64" s="596"/>
      <c r="C64" s="71" t="s">
        <v>24</v>
      </c>
      <c r="D64" s="599"/>
      <c r="E64" s="562"/>
      <c r="F64" s="603"/>
      <c r="G64" s="604"/>
      <c r="H64" s="605"/>
      <c r="I64" s="606"/>
      <c r="J64" s="38"/>
    </row>
    <row r="65" spans="1:10" customFormat="1" ht="33.75" customHeight="1">
      <c r="A65" s="593"/>
      <c r="B65" s="596"/>
      <c r="C65" s="71" t="s">
        <v>25</v>
      </c>
      <c r="D65" s="599"/>
      <c r="E65" s="562"/>
      <c r="F65" s="603"/>
      <c r="G65" s="604"/>
      <c r="H65" s="605"/>
      <c r="I65" s="606"/>
      <c r="J65" s="38"/>
    </row>
    <row r="66" spans="1:10" customFormat="1" ht="21.75" customHeight="1">
      <c r="A66" s="593"/>
      <c r="B66" s="596"/>
      <c r="C66" s="71" t="s">
        <v>26</v>
      </c>
      <c r="D66" s="599"/>
      <c r="E66" s="562"/>
      <c r="F66" s="603"/>
      <c r="G66" s="604"/>
      <c r="H66" s="605"/>
      <c r="I66" s="606"/>
      <c r="J66" s="38"/>
    </row>
    <row r="67" spans="1:10" customFormat="1" ht="25.5" customHeight="1">
      <c r="A67" s="594"/>
      <c r="B67" s="597"/>
      <c r="C67" s="82" t="s">
        <v>27</v>
      </c>
      <c r="D67" s="600"/>
      <c r="E67" s="602"/>
      <c r="F67" s="603"/>
      <c r="G67" s="604"/>
      <c r="H67" s="605"/>
      <c r="I67" s="606"/>
      <c r="J67" s="38"/>
    </row>
    <row r="68" spans="1:10" customFormat="1" ht="25.5" customHeight="1">
      <c r="A68" s="126">
        <v>18</v>
      </c>
      <c r="B68" s="149" t="s">
        <v>400</v>
      </c>
      <c r="C68" s="191" t="s">
        <v>449</v>
      </c>
      <c r="D68" s="53">
        <v>1</v>
      </c>
      <c r="E68" s="392"/>
      <c r="F68" s="404"/>
      <c r="G68" s="405"/>
      <c r="H68" s="406"/>
      <c r="I68" s="375"/>
      <c r="J68" s="38"/>
    </row>
    <row r="69" spans="1:10" customFormat="1" ht="25.5" customHeight="1">
      <c r="A69" s="635">
        <v>19</v>
      </c>
      <c r="B69" s="635" t="s">
        <v>398</v>
      </c>
      <c r="C69" s="272" t="s">
        <v>1</v>
      </c>
      <c r="D69" s="637">
        <v>2</v>
      </c>
      <c r="E69" s="639"/>
      <c r="F69" s="641"/>
      <c r="G69" s="642"/>
      <c r="H69" s="621"/>
      <c r="I69" s="622"/>
      <c r="J69" s="77"/>
    </row>
    <row r="70" spans="1:10" ht="16.5" customHeight="1">
      <c r="A70" s="636"/>
      <c r="B70" s="636"/>
      <c r="C70" s="158" t="s">
        <v>56</v>
      </c>
      <c r="D70" s="637"/>
      <c r="E70" s="639"/>
      <c r="F70" s="641"/>
      <c r="G70" s="642"/>
      <c r="H70" s="621"/>
      <c r="I70" s="622"/>
      <c r="J70" s="72"/>
    </row>
    <row r="71" spans="1:10" customFormat="1" ht="36">
      <c r="A71" s="636"/>
      <c r="B71" s="636"/>
      <c r="C71" s="159" t="s">
        <v>28</v>
      </c>
      <c r="D71" s="637"/>
      <c r="E71" s="639"/>
      <c r="F71" s="641"/>
      <c r="G71" s="642"/>
      <c r="H71" s="621"/>
      <c r="I71" s="622"/>
      <c r="J71" s="48"/>
    </row>
    <row r="72" spans="1:10" customFormat="1" ht="24">
      <c r="A72" s="636"/>
      <c r="B72" s="636"/>
      <c r="C72" s="159" t="s">
        <v>2</v>
      </c>
      <c r="D72" s="637"/>
      <c r="E72" s="639"/>
      <c r="F72" s="641"/>
      <c r="G72" s="642"/>
      <c r="H72" s="621"/>
      <c r="I72" s="622"/>
      <c r="J72" s="76"/>
    </row>
    <row r="73" spans="1:10" customFormat="1">
      <c r="A73" s="636"/>
      <c r="B73" s="636"/>
      <c r="C73" s="159" t="s">
        <v>3</v>
      </c>
      <c r="D73" s="638"/>
      <c r="E73" s="640"/>
      <c r="F73" s="641"/>
      <c r="G73" s="642"/>
      <c r="H73" s="621"/>
      <c r="I73" s="622"/>
      <c r="J73" s="76"/>
    </row>
    <row r="74" spans="1:10" s="1" customFormat="1" ht="40.5" customHeight="1" thickBot="1">
      <c r="A74" s="129">
        <v>20</v>
      </c>
      <c r="B74" s="153" t="s">
        <v>398</v>
      </c>
      <c r="C74" s="113" t="s">
        <v>277</v>
      </c>
      <c r="D74" s="7">
        <v>2</v>
      </c>
      <c r="E74" s="393"/>
      <c r="F74" s="370"/>
      <c r="G74" s="210"/>
      <c r="H74" s="402"/>
      <c r="I74" s="370"/>
      <c r="J74" s="38"/>
    </row>
    <row r="75" spans="1:10" customFormat="1" ht="21" customHeight="1">
      <c r="A75" s="623">
        <v>21</v>
      </c>
      <c r="B75" s="623" t="s">
        <v>399</v>
      </c>
      <c r="C75" s="111" t="s">
        <v>29</v>
      </c>
      <c r="D75" s="626">
        <v>1</v>
      </c>
      <c r="E75" s="629"/>
      <c r="F75" s="631"/>
      <c r="G75" s="632"/>
      <c r="H75" s="633"/>
      <c r="I75" s="634"/>
    </row>
    <row r="76" spans="1:10" s="1" customFormat="1" ht="17.25" customHeight="1">
      <c r="A76" s="624"/>
      <c r="B76" s="624"/>
      <c r="C76" s="112" t="s">
        <v>30</v>
      </c>
      <c r="D76" s="627"/>
      <c r="E76" s="630"/>
      <c r="F76" s="631"/>
      <c r="G76" s="632"/>
      <c r="H76" s="633"/>
      <c r="I76" s="634"/>
      <c r="J76" s="43"/>
    </row>
    <row r="77" spans="1:10" s="1" customFormat="1">
      <c r="A77" s="624"/>
      <c r="B77" s="624"/>
      <c r="C77" s="112" t="s">
        <v>411</v>
      </c>
      <c r="D77" s="627"/>
      <c r="E77" s="630"/>
      <c r="F77" s="631"/>
      <c r="G77" s="632"/>
      <c r="H77" s="633"/>
      <c r="I77" s="634"/>
      <c r="J77" s="394" t="s">
        <v>318</v>
      </c>
    </row>
    <row r="78" spans="1:10" s="1" customFormat="1">
      <c r="A78" s="624"/>
      <c r="B78" s="624"/>
      <c r="C78" s="112" t="s">
        <v>31</v>
      </c>
      <c r="D78" s="627"/>
      <c r="E78" s="630"/>
      <c r="F78" s="631"/>
      <c r="G78" s="632"/>
      <c r="H78" s="633"/>
      <c r="I78" s="634"/>
      <c r="J78" s="38"/>
    </row>
    <row r="79" spans="1:10" s="1" customFormat="1">
      <c r="A79" s="624"/>
      <c r="B79" s="624"/>
      <c r="C79" s="112" t="s">
        <v>32</v>
      </c>
      <c r="D79" s="627"/>
      <c r="E79" s="630"/>
      <c r="F79" s="631"/>
      <c r="G79" s="632"/>
      <c r="H79" s="633"/>
      <c r="I79" s="634"/>
      <c r="J79" s="38"/>
    </row>
    <row r="80" spans="1:10" s="1" customFormat="1">
      <c r="A80" s="625"/>
      <c r="B80" s="625"/>
      <c r="C80" s="112" t="s">
        <v>33</v>
      </c>
      <c r="D80" s="628"/>
      <c r="E80" s="630"/>
      <c r="F80" s="631"/>
      <c r="G80" s="632"/>
      <c r="H80" s="633"/>
      <c r="I80" s="634"/>
      <c r="J80" s="38"/>
    </row>
    <row r="81" spans="1:10" customFormat="1" ht="22.5" customHeight="1">
      <c r="A81" s="645">
        <v>22</v>
      </c>
      <c r="B81" s="645" t="s">
        <v>398</v>
      </c>
      <c r="C81" s="116" t="s">
        <v>281</v>
      </c>
      <c r="D81" s="648">
        <v>1</v>
      </c>
      <c r="E81" s="651"/>
      <c r="F81" s="644"/>
      <c r="G81" s="652"/>
      <c r="H81" s="643"/>
      <c r="I81" s="644"/>
      <c r="J81" s="31"/>
    </row>
    <row r="82" spans="1:10" customFormat="1" ht="17.25" customHeight="1">
      <c r="A82" s="646"/>
      <c r="B82" s="646"/>
      <c r="C82" s="114" t="s">
        <v>282</v>
      </c>
      <c r="D82" s="649"/>
      <c r="E82" s="651"/>
      <c r="F82" s="644"/>
      <c r="G82" s="652"/>
      <c r="H82" s="643"/>
      <c r="I82" s="644"/>
      <c r="J82" s="31"/>
    </row>
    <row r="83" spans="1:10" customFormat="1">
      <c r="A83" s="646"/>
      <c r="B83" s="646"/>
      <c r="C83" s="114" t="s">
        <v>75</v>
      </c>
      <c r="D83" s="649"/>
      <c r="E83" s="651"/>
      <c r="F83" s="644"/>
      <c r="G83" s="652"/>
      <c r="H83" s="643"/>
      <c r="I83" s="644"/>
      <c r="J83" s="31"/>
    </row>
    <row r="84" spans="1:10" customFormat="1" ht="13.5" thickBot="1">
      <c r="A84" s="647"/>
      <c r="B84" s="647"/>
      <c r="C84" s="115" t="s">
        <v>283</v>
      </c>
      <c r="D84" s="650"/>
      <c r="E84" s="651"/>
      <c r="F84" s="644"/>
      <c r="G84" s="652"/>
      <c r="H84" s="643"/>
      <c r="I84" s="644"/>
      <c r="J84" s="31"/>
    </row>
    <row r="85" spans="1:10" customFormat="1" ht="16.5" customHeight="1">
      <c r="A85" s="202"/>
      <c r="B85" s="202"/>
      <c r="C85" s="203"/>
      <c r="D85" s="282" t="s">
        <v>492</v>
      </c>
      <c r="E85" s="283"/>
      <c r="F85" s="381"/>
      <c r="G85" s="381"/>
      <c r="H85" s="382"/>
      <c r="I85" s="381"/>
      <c r="J85" s="38"/>
    </row>
  </sheetData>
  <sheetProtection selectLockedCells="1" selectUnlockedCells="1"/>
  <mergeCells count="70">
    <mergeCell ref="H81:H84"/>
    <mergeCell ref="I81:I84"/>
    <mergeCell ref="A81:A84"/>
    <mergeCell ref="B81:B84"/>
    <mergeCell ref="D81:D84"/>
    <mergeCell ref="E81:E84"/>
    <mergeCell ref="F81:F84"/>
    <mergeCell ref="G81:G84"/>
    <mergeCell ref="H69:H73"/>
    <mergeCell ref="I69:I73"/>
    <mergeCell ref="A75:A80"/>
    <mergeCell ref="B75:B80"/>
    <mergeCell ref="D75:D80"/>
    <mergeCell ref="E75:E80"/>
    <mergeCell ref="F75:F80"/>
    <mergeCell ref="G75:G80"/>
    <mergeCell ref="H75:H80"/>
    <mergeCell ref="I75:I80"/>
    <mergeCell ref="A69:A73"/>
    <mergeCell ref="B69:B73"/>
    <mergeCell ref="D69:D73"/>
    <mergeCell ref="E69:E73"/>
    <mergeCell ref="F69:F73"/>
    <mergeCell ref="G69:G73"/>
    <mergeCell ref="H51:H59"/>
    <mergeCell ref="I51:I59"/>
    <mergeCell ref="A60:A67"/>
    <mergeCell ref="B60:B67"/>
    <mergeCell ref="D60:D67"/>
    <mergeCell ref="E60:E67"/>
    <mergeCell ref="F60:F67"/>
    <mergeCell ref="G60:G67"/>
    <mergeCell ref="H60:H67"/>
    <mergeCell ref="I60:I67"/>
    <mergeCell ref="A51:A59"/>
    <mergeCell ref="B51:B59"/>
    <mergeCell ref="D51:D59"/>
    <mergeCell ref="E51:E59"/>
    <mergeCell ref="F51:F59"/>
    <mergeCell ref="G51:G59"/>
    <mergeCell ref="H25:H34"/>
    <mergeCell ref="I25:I34"/>
    <mergeCell ref="B45:B49"/>
    <mergeCell ref="D45:D49"/>
    <mergeCell ref="E45:E49"/>
    <mergeCell ref="F45:F49"/>
    <mergeCell ref="H45:H49"/>
    <mergeCell ref="I45:I49"/>
    <mergeCell ref="G25:G34"/>
    <mergeCell ref="A25:A34"/>
    <mergeCell ref="B25:B34"/>
    <mergeCell ref="D25:D34"/>
    <mergeCell ref="E25:E34"/>
    <mergeCell ref="F25:F34"/>
    <mergeCell ref="A1:I1"/>
    <mergeCell ref="I4:I9"/>
    <mergeCell ref="A10:A24"/>
    <mergeCell ref="B10:B24"/>
    <mergeCell ref="D10:D24"/>
    <mergeCell ref="E10:E24"/>
    <mergeCell ref="F10:F24"/>
    <mergeCell ref="G10:G24"/>
    <mergeCell ref="H10:H24"/>
    <mergeCell ref="I10:I24"/>
    <mergeCell ref="A4:A9"/>
    <mergeCell ref="B4:B9"/>
    <mergeCell ref="E4:E9"/>
    <mergeCell ref="F4:F9"/>
    <mergeCell ref="G4:G9"/>
    <mergeCell ref="H4:H9"/>
  </mergeCells>
  <pageMargins left="0.83" right="0.78749999999999998" top="1.0249999999999999" bottom="1.0249999999999999" header="0.78749999999999998" footer="0.78749999999999998"/>
  <pageSetup paperSize="9" scale="69" orientation="landscape" useFirstPageNumber="1" r:id="rId1"/>
  <headerFooter alignWithMargins="0">
    <oddHeader>&amp;C&amp;A</oddHeader>
    <oddFooter>&amp;CPage &amp;P</oddFooter>
  </headerFooter>
  <colBreaks count="1" manualBreakCount="1">
    <brk id="9" max="61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view="pageBreakPreview" topLeftCell="A2" zoomScaleNormal="120" zoomScaleSheetLayoutView="100" workbookViewId="0">
      <selection activeCell="E6" sqref="E6:E292"/>
    </sheetView>
  </sheetViews>
  <sheetFormatPr defaultColWidth="11.5703125" defaultRowHeight="12.75"/>
  <cols>
    <col min="1" max="1" width="6.42578125" style="51" customWidth="1"/>
    <col min="2" max="2" width="4.28515625" style="51" hidden="1" customWidth="1"/>
    <col min="3" max="3" width="87.28515625" style="70" customWidth="1"/>
    <col min="4" max="4" width="11.28515625" style="51" customWidth="1"/>
    <col min="5" max="5" width="12.28515625" style="51" customWidth="1"/>
    <col min="6" max="6" width="14.85546875" style="51" customWidth="1"/>
    <col min="7" max="7" width="8.28515625" style="51" customWidth="1"/>
    <col min="8" max="8" width="14.7109375" style="51" customWidth="1"/>
    <col min="9" max="9" width="16.140625" style="51" customWidth="1"/>
    <col min="10" max="10" width="0.28515625" style="51" customWidth="1"/>
    <col min="11" max="11" width="6.85546875" style="51" customWidth="1"/>
    <col min="12" max="16384" width="11.5703125" style="51"/>
  </cols>
  <sheetData>
    <row r="1" spans="1:10" ht="13.5" thickBot="1">
      <c r="A1" s="485"/>
      <c r="B1" s="486"/>
      <c r="C1" s="486"/>
      <c r="D1" s="486"/>
      <c r="E1" s="486"/>
      <c r="F1" s="486"/>
      <c r="G1" s="486"/>
      <c r="H1" s="486"/>
      <c r="I1" s="487"/>
    </row>
    <row r="2" spans="1:10" ht="46.5" customHeight="1" thickBot="1">
      <c r="A2" s="117" t="s">
        <v>527</v>
      </c>
      <c r="B2" s="147"/>
      <c r="C2" s="62" t="s">
        <v>528</v>
      </c>
      <c r="D2" s="63" t="s">
        <v>319</v>
      </c>
      <c r="E2" s="64" t="s">
        <v>320</v>
      </c>
      <c r="F2" s="65" t="s">
        <v>321</v>
      </c>
      <c r="G2" s="63" t="s">
        <v>322</v>
      </c>
      <c r="H2" s="64" t="s">
        <v>529</v>
      </c>
      <c r="I2" s="118" t="s">
        <v>530</v>
      </c>
      <c r="J2" s="66"/>
    </row>
    <row r="3" spans="1:10" ht="13.5" thickBot="1">
      <c r="A3" s="119" t="s">
        <v>317</v>
      </c>
      <c r="B3" s="119"/>
      <c r="C3" s="67"/>
      <c r="D3" s="68"/>
      <c r="E3" s="67"/>
      <c r="F3" s="69"/>
      <c r="G3" s="69"/>
      <c r="H3" s="69"/>
      <c r="I3" s="69"/>
    </row>
    <row r="4" spans="1:10" ht="13.5" thickBot="1">
      <c r="J4" s="132"/>
    </row>
    <row r="5" spans="1:10" customFormat="1" ht="24.75" customHeight="1" thickBot="1">
      <c r="A5" s="252"/>
      <c r="B5" s="253"/>
      <c r="C5" s="255" t="s">
        <v>491</v>
      </c>
      <c r="D5" s="253"/>
      <c r="E5" s="253"/>
      <c r="F5" s="253"/>
      <c r="G5" s="253"/>
      <c r="H5" s="253"/>
      <c r="I5" s="254"/>
      <c r="J5" s="30"/>
    </row>
    <row r="6" spans="1:10" customFormat="1" ht="13.5" customHeight="1">
      <c r="A6" s="121">
        <v>1</v>
      </c>
      <c r="B6" s="186"/>
      <c r="C6" s="187" t="s">
        <v>268</v>
      </c>
      <c r="D6" s="52">
        <v>1</v>
      </c>
      <c r="E6" s="44"/>
      <c r="F6" s="454"/>
      <c r="G6" s="455"/>
      <c r="H6" s="456"/>
      <c r="I6" s="457"/>
      <c r="J6" s="31"/>
    </row>
    <row r="7" spans="1:10" customFormat="1" ht="18.75" customHeight="1">
      <c r="A7" s="178"/>
      <c r="B7" s="663"/>
      <c r="C7" s="164" t="s">
        <v>269</v>
      </c>
      <c r="D7" s="103">
        <v>1</v>
      </c>
      <c r="E7" s="104"/>
      <c r="F7" s="458"/>
      <c r="G7" s="458"/>
      <c r="H7" s="458"/>
      <c r="I7" s="459"/>
      <c r="J7" s="31"/>
    </row>
    <row r="8" spans="1:10" customFormat="1">
      <c r="A8" s="122"/>
      <c r="B8" s="663"/>
      <c r="C8" s="105" t="s">
        <v>270</v>
      </c>
      <c r="D8" s="28">
        <v>2</v>
      </c>
      <c r="E8" s="29"/>
      <c r="F8" s="29"/>
      <c r="G8" s="29"/>
      <c r="H8" s="29"/>
      <c r="I8" s="460"/>
      <c r="J8" s="31"/>
    </row>
    <row r="9" spans="1:10" customFormat="1">
      <c r="A9" s="122"/>
      <c r="B9" s="663"/>
      <c r="C9" s="105" t="s">
        <v>271</v>
      </c>
      <c r="D9" s="28">
        <v>2</v>
      </c>
      <c r="E9" s="29"/>
      <c r="F9" s="29"/>
      <c r="G9" s="29"/>
      <c r="H9" s="29"/>
      <c r="I9" s="461"/>
      <c r="J9" s="31"/>
    </row>
    <row r="10" spans="1:10" customFormat="1" ht="13.5" thickBot="1">
      <c r="A10" s="179"/>
      <c r="B10" s="663"/>
      <c r="C10" s="106" t="s">
        <v>272</v>
      </c>
      <c r="D10" s="52">
        <v>1</v>
      </c>
      <c r="E10" s="45"/>
      <c r="F10" s="45"/>
      <c r="G10" s="45"/>
      <c r="H10" s="45"/>
      <c r="I10" s="461"/>
      <c r="J10" s="31"/>
    </row>
    <row r="11" spans="1:10" ht="17.25" customHeight="1" thickBot="1">
      <c r="A11" s="653">
        <v>2</v>
      </c>
      <c r="B11" s="653" t="s">
        <v>405</v>
      </c>
      <c r="C11" s="85" t="s">
        <v>58</v>
      </c>
      <c r="D11" s="653">
        <v>1</v>
      </c>
      <c r="E11" s="134"/>
      <c r="F11" s="462"/>
      <c r="G11" s="655"/>
      <c r="H11" s="658"/>
      <c r="I11" s="463"/>
    </row>
    <row r="12" spans="1:10" customFormat="1" ht="12" customHeight="1">
      <c r="A12" s="568"/>
      <c r="B12" s="568"/>
      <c r="C12" s="109" t="s">
        <v>59</v>
      </c>
      <c r="D12" s="568"/>
      <c r="E12" s="86"/>
      <c r="F12" s="87"/>
      <c r="G12" s="656"/>
      <c r="H12" s="659"/>
      <c r="I12" s="661"/>
      <c r="J12" s="75"/>
    </row>
    <row r="13" spans="1:10" customFormat="1" ht="14.25">
      <c r="A13" s="568"/>
      <c r="B13" s="568"/>
      <c r="C13" s="109" t="s">
        <v>60</v>
      </c>
      <c r="D13" s="568"/>
      <c r="E13" s="86"/>
      <c r="F13" s="87"/>
      <c r="G13" s="656"/>
      <c r="H13" s="659"/>
      <c r="I13" s="662"/>
      <c r="J13" s="75"/>
    </row>
    <row r="14" spans="1:10" customFormat="1" ht="14.25">
      <c r="A14" s="568"/>
      <c r="B14" s="568"/>
      <c r="C14" s="109" t="s">
        <v>61</v>
      </c>
      <c r="D14" s="568"/>
      <c r="E14" s="86"/>
      <c r="F14" s="87"/>
      <c r="G14" s="656"/>
      <c r="H14" s="659"/>
      <c r="I14" s="662"/>
      <c r="J14" s="75"/>
    </row>
    <row r="15" spans="1:10" customFormat="1" ht="14.25">
      <c r="A15" s="568"/>
      <c r="B15" s="568"/>
      <c r="C15" s="109" t="s">
        <v>62</v>
      </c>
      <c r="D15" s="568"/>
      <c r="E15" s="86"/>
      <c r="F15" s="87"/>
      <c r="G15" s="656"/>
      <c r="H15" s="659"/>
      <c r="I15" s="662"/>
      <c r="J15" s="75"/>
    </row>
    <row r="16" spans="1:10" customFormat="1" ht="14.25">
      <c r="A16" s="568"/>
      <c r="B16" s="568"/>
      <c r="C16" s="109" t="s">
        <v>63</v>
      </c>
      <c r="D16" s="568"/>
      <c r="E16" s="86"/>
      <c r="F16" s="87"/>
      <c r="G16" s="656"/>
      <c r="H16" s="659"/>
      <c r="I16" s="662"/>
      <c r="J16" s="75"/>
    </row>
    <row r="17" spans="1:10" customFormat="1" ht="14.25">
      <c r="A17" s="568"/>
      <c r="B17" s="568"/>
      <c r="C17" s="109" t="s">
        <v>64</v>
      </c>
      <c r="D17" s="568"/>
      <c r="E17" s="86"/>
      <c r="F17" s="87"/>
      <c r="G17" s="656"/>
      <c r="H17" s="659"/>
      <c r="I17" s="662"/>
      <c r="J17" s="75"/>
    </row>
    <row r="18" spans="1:10" customFormat="1" ht="14.25">
      <c r="A18" s="568"/>
      <c r="B18" s="568"/>
      <c r="C18" s="109" t="s">
        <v>65</v>
      </c>
      <c r="D18" s="568"/>
      <c r="E18" s="86"/>
      <c r="F18" s="87"/>
      <c r="G18" s="656"/>
      <c r="H18" s="659"/>
      <c r="I18" s="662"/>
      <c r="J18" s="75"/>
    </row>
    <row r="19" spans="1:10" customFormat="1" ht="14.25">
      <c r="A19" s="568"/>
      <c r="B19" s="568"/>
      <c r="C19" s="109" t="s">
        <v>66</v>
      </c>
      <c r="D19" s="568"/>
      <c r="E19" s="86"/>
      <c r="F19" s="87"/>
      <c r="G19" s="656"/>
      <c r="H19" s="659"/>
      <c r="I19" s="662"/>
      <c r="J19" s="75"/>
    </row>
    <row r="20" spans="1:10" customFormat="1" ht="14.25">
      <c r="A20" s="568"/>
      <c r="B20" s="568"/>
      <c r="C20" s="109" t="s">
        <v>67</v>
      </c>
      <c r="D20" s="568"/>
      <c r="E20" s="86"/>
      <c r="F20" s="87"/>
      <c r="G20" s="656"/>
      <c r="H20" s="659"/>
      <c r="I20" s="662"/>
      <c r="J20" s="75"/>
    </row>
    <row r="21" spans="1:10" customFormat="1" ht="14.25">
      <c r="A21" s="568"/>
      <c r="B21" s="568"/>
      <c r="C21" s="109" t="s">
        <v>68</v>
      </c>
      <c r="D21" s="568"/>
      <c r="E21" s="86"/>
      <c r="F21" s="87"/>
      <c r="G21" s="656"/>
      <c r="H21" s="659"/>
      <c r="I21" s="662"/>
      <c r="J21" s="75"/>
    </row>
    <row r="22" spans="1:10" customFormat="1" ht="14.25">
      <c r="A22" s="568"/>
      <c r="B22" s="568"/>
      <c r="C22" s="109" t="s">
        <v>69</v>
      </c>
      <c r="D22" s="568"/>
      <c r="E22" s="86"/>
      <c r="F22" s="87"/>
      <c r="G22" s="656"/>
      <c r="H22" s="659"/>
      <c r="I22" s="662"/>
      <c r="J22" s="75"/>
    </row>
    <row r="23" spans="1:10" customFormat="1" ht="14.25">
      <c r="A23" s="568"/>
      <c r="B23" s="568"/>
      <c r="C23" s="109" t="s">
        <v>292</v>
      </c>
      <c r="D23" s="568"/>
      <c r="E23" s="86"/>
      <c r="F23" s="87"/>
      <c r="G23" s="656"/>
      <c r="H23" s="659"/>
      <c r="I23" s="662"/>
      <c r="J23" s="75"/>
    </row>
    <row r="24" spans="1:10" customFormat="1" ht="14.25">
      <c r="A24" s="568"/>
      <c r="B24" s="568"/>
      <c r="C24" s="109" t="s">
        <v>70</v>
      </c>
      <c r="D24" s="568"/>
      <c r="E24" s="86"/>
      <c r="F24" s="87"/>
      <c r="G24" s="656"/>
      <c r="H24" s="659"/>
      <c r="I24" s="662"/>
      <c r="J24" s="75"/>
    </row>
    <row r="25" spans="1:10" customFormat="1" ht="14.25">
      <c r="A25" s="568"/>
      <c r="B25" s="568"/>
      <c r="C25" s="109" t="s">
        <v>71</v>
      </c>
      <c r="D25" s="568"/>
      <c r="E25" s="86"/>
      <c r="F25" s="87"/>
      <c r="G25" s="656"/>
      <c r="H25" s="659"/>
      <c r="I25" s="662"/>
      <c r="J25" s="75"/>
    </row>
    <row r="26" spans="1:10" customFormat="1" ht="14.25">
      <c r="A26" s="568"/>
      <c r="B26" s="568"/>
      <c r="C26" s="109" t="s">
        <v>72</v>
      </c>
      <c r="D26" s="568"/>
      <c r="E26" s="86"/>
      <c r="F26" s="87"/>
      <c r="G26" s="656"/>
      <c r="H26" s="659"/>
      <c r="I26" s="662"/>
      <c r="J26" s="75"/>
    </row>
    <row r="27" spans="1:10" customFormat="1" ht="14.25">
      <c r="A27" s="568"/>
      <c r="B27" s="568"/>
      <c r="C27" s="109" t="s">
        <v>73</v>
      </c>
      <c r="D27" s="568"/>
      <c r="E27" s="86"/>
      <c r="F27" s="87"/>
      <c r="G27" s="656"/>
      <c r="H27" s="659"/>
      <c r="I27" s="662"/>
      <c r="J27" s="75"/>
    </row>
    <row r="28" spans="1:10" customFormat="1" ht="15" thickBot="1">
      <c r="A28" s="654"/>
      <c r="B28" s="654"/>
      <c r="C28" s="109" t="s">
        <v>74</v>
      </c>
      <c r="D28" s="654"/>
      <c r="E28" s="86"/>
      <c r="F28" s="79"/>
      <c r="G28" s="657"/>
      <c r="H28" s="660"/>
      <c r="I28" s="662"/>
      <c r="J28" s="75"/>
    </row>
    <row r="29" spans="1:10" customFormat="1" ht="13.5" thickBot="1">
      <c r="A29" s="119"/>
      <c r="B29" s="119"/>
      <c r="C29" s="67" t="s">
        <v>293</v>
      </c>
      <c r="D29" s="67"/>
      <c r="E29" s="141"/>
      <c r="F29" s="139"/>
      <c r="G29" s="69"/>
      <c r="H29" s="139"/>
      <c r="I29" s="464"/>
      <c r="J29" s="54"/>
    </row>
    <row r="30" spans="1:10">
      <c r="A30" s="369">
        <v>3</v>
      </c>
      <c r="B30" s="154" t="s">
        <v>405</v>
      </c>
      <c r="C30" s="2" t="s">
        <v>323</v>
      </c>
      <c r="D30" s="3"/>
      <c r="E30" s="142"/>
      <c r="F30" s="142"/>
      <c r="G30" s="4"/>
      <c r="H30" s="165"/>
      <c r="I30" s="465"/>
    </row>
    <row r="31" spans="1:10" s="1" customFormat="1" ht="18" customHeight="1">
      <c r="A31" s="129" t="s">
        <v>502</v>
      </c>
      <c r="B31" s="153" t="s">
        <v>405</v>
      </c>
      <c r="C31" s="6" t="s">
        <v>324</v>
      </c>
      <c r="D31" s="7">
        <v>1</v>
      </c>
      <c r="E31" s="138"/>
      <c r="F31" s="143"/>
      <c r="G31" s="8"/>
      <c r="H31" s="143"/>
      <c r="I31" s="466"/>
      <c r="J31" s="5"/>
    </row>
    <row r="32" spans="1:10" s="1" customFormat="1" ht="22.5" customHeight="1">
      <c r="A32" s="129" t="s">
        <v>504</v>
      </c>
      <c r="B32" s="153" t="s">
        <v>405</v>
      </c>
      <c r="C32" s="6" t="s">
        <v>325</v>
      </c>
      <c r="D32" s="7"/>
      <c r="E32" s="138"/>
      <c r="F32" s="138"/>
      <c r="G32" s="9"/>
      <c r="H32" s="138"/>
      <c r="I32" s="467"/>
      <c r="J32" s="5"/>
    </row>
    <row r="33" spans="1:10" s="1" customFormat="1" ht="21" customHeight="1">
      <c r="A33" s="129" t="s">
        <v>501</v>
      </c>
      <c r="B33" s="153" t="s">
        <v>405</v>
      </c>
      <c r="C33" s="6" t="s">
        <v>326</v>
      </c>
      <c r="D33" s="7">
        <v>4</v>
      </c>
      <c r="E33" s="138"/>
      <c r="F33" s="143"/>
      <c r="G33" s="8"/>
      <c r="H33" s="143"/>
      <c r="I33" s="467"/>
      <c r="J33" s="5"/>
    </row>
    <row r="34" spans="1:10" s="1" customFormat="1" ht="18.75" customHeight="1">
      <c r="A34" s="129" t="s">
        <v>503</v>
      </c>
      <c r="B34" s="153" t="s">
        <v>405</v>
      </c>
      <c r="C34" s="6" t="s">
        <v>327</v>
      </c>
      <c r="D34" s="7">
        <v>4</v>
      </c>
      <c r="E34" s="138"/>
      <c r="F34" s="143"/>
      <c r="G34" s="8"/>
      <c r="H34" s="143"/>
      <c r="I34" s="467"/>
      <c r="J34" s="5"/>
    </row>
    <row r="35" spans="1:10" s="1" customFormat="1" ht="30" customHeight="1">
      <c r="A35" s="129" t="s">
        <v>505</v>
      </c>
      <c r="B35" s="153" t="s">
        <v>405</v>
      </c>
      <c r="C35" s="6" t="s">
        <v>328</v>
      </c>
      <c r="D35" s="7">
        <v>1</v>
      </c>
      <c r="E35" s="138"/>
      <c r="F35" s="143"/>
      <c r="G35" s="8"/>
      <c r="H35" s="143"/>
      <c r="I35" s="467"/>
      <c r="J35" s="5"/>
    </row>
    <row r="36" spans="1:10" s="1" customFormat="1" ht="32.25" customHeight="1">
      <c r="A36" s="129">
        <v>4</v>
      </c>
      <c r="B36" s="153" t="s">
        <v>405</v>
      </c>
      <c r="C36" s="10" t="s">
        <v>406</v>
      </c>
      <c r="D36" s="11">
        <v>6</v>
      </c>
      <c r="E36" s="137"/>
      <c r="F36" s="143"/>
      <c r="G36" s="8"/>
      <c r="H36" s="143"/>
      <c r="I36" s="467"/>
      <c r="J36" s="5"/>
    </row>
    <row r="37" spans="1:10" s="1" customFormat="1" ht="28.5" customHeight="1">
      <c r="A37" s="664">
        <v>5</v>
      </c>
      <c r="B37" s="666"/>
      <c r="C37" s="10" t="s">
        <v>329</v>
      </c>
      <c r="D37" s="7">
        <v>1</v>
      </c>
      <c r="E37" s="137"/>
      <c r="F37" s="143"/>
      <c r="G37" s="8"/>
      <c r="H37" s="143"/>
      <c r="I37" s="467"/>
      <c r="J37" s="5"/>
    </row>
    <row r="38" spans="1:10" s="1" customFormat="1" ht="21.75" customHeight="1">
      <c r="A38" s="525"/>
      <c r="B38" s="524"/>
      <c r="C38" s="166" t="s">
        <v>407</v>
      </c>
      <c r="D38" s="489">
        <v>5</v>
      </c>
      <c r="E38" s="172"/>
      <c r="F38" s="167"/>
      <c r="G38" s="167"/>
      <c r="H38" s="173"/>
      <c r="I38" s="669"/>
      <c r="J38" s="5"/>
    </row>
    <row r="39" spans="1:10" s="1" customFormat="1" ht="30" customHeight="1">
      <c r="A39" s="525"/>
      <c r="B39" s="524"/>
      <c r="C39" s="160" t="s">
        <v>330</v>
      </c>
      <c r="D39" s="489"/>
      <c r="E39" s="411"/>
      <c r="F39" s="411"/>
      <c r="G39" s="411"/>
      <c r="H39" s="411"/>
      <c r="I39" s="669"/>
      <c r="J39" s="5"/>
    </row>
    <row r="40" spans="1:10" s="1" customFormat="1">
      <c r="A40" s="525"/>
      <c r="B40" s="524"/>
      <c r="C40" s="157" t="s">
        <v>331</v>
      </c>
      <c r="D40" s="489"/>
      <c r="E40" s="174"/>
      <c r="F40" s="168"/>
      <c r="G40" s="168"/>
      <c r="H40" s="175"/>
      <c r="I40" s="669"/>
      <c r="J40" s="5"/>
    </row>
    <row r="41" spans="1:10" s="1" customFormat="1">
      <c r="A41" s="525"/>
      <c r="B41" s="667"/>
      <c r="C41" s="212" t="s">
        <v>332</v>
      </c>
      <c r="D41" s="489"/>
      <c r="E41" s="174"/>
      <c r="F41" s="168"/>
      <c r="G41" s="168"/>
      <c r="H41" s="175"/>
      <c r="I41" s="669"/>
      <c r="J41" s="5"/>
    </row>
    <row r="42" spans="1:10" s="1" customFormat="1">
      <c r="A42" s="525"/>
      <c r="B42" s="667"/>
      <c r="C42" s="212" t="s">
        <v>333</v>
      </c>
      <c r="D42" s="489"/>
      <c r="E42" s="174"/>
      <c r="F42" s="168"/>
      <c r="G42" s="168"/>
      <c r="H42" s="175"/>
      <c r="I42" s="669"/>
      <c r="J42" s="5"/>
    </row>
    <row r="43" spans="1:10" s="1" customFormat="1">
      <c r="A43" s="525"/>
      <c r="B43" s="667"/>
      <c r="C43" s="212" t="s">
        <v>334</v>
      </c>
      <c r="D43" s="489"/>
      <c r="E43" s="174"/>
      <c r="F43" s="168"/>
      <c r="G43" s="168"/>
      <c r="H43" s="175"/>
      <c r="I43" s="669"/>
      <c r="J43" s="5"/>
    </row>
    <row r="44" spans="1:10" s="1" customFormat="1">
      <c r="A44" s="525"/>
      <c r="B44" s="667"/>
      <c r="C44" s="212" t="s">
        <v>335</v>
      </c>
      <c r="D44" s="489"/>
      <c r="E44" s="174"/>
      <c r="F44" s="168"/>
      <c r="G44" s="168"/>
      <c r="H44" s="175"/>
      <c r="I44" s="669"/>
      <c r="J44" s="5"/>
    </row>
    <row r="45" spans="1:10" s="1" customFormat="1">
      <c r="A45" s="525"/>
      <c r="B45" s="667"/>
      <c r="C45" s="212" t="s">
        <v>336</v>
      </c>
      <c r="D45" s="489"/>
      <c r="E45" s="174"/>
      <c r="F45" s="168"/>
      <c r="G45" s="168"/>
      <c r="H45" s="175"/>
      <c r="I45" s="669"/>
      <c r="J45" s="5"/>
    </row>
    <row r="46" spans="1:10" s="1" customFormat="1">
      <c r="A46" s="525"/>
      <c r="B46" s="667"/>
      <c r="C46" s="212" t="s">
        <v>337</v>
      </c>
      <c r="D46" s="489"/>
      <c r="E46" s="174"/>
      <c r="F46" s="168"/>
      <c r="G46" s="168"/>
      <c r="H46" s="175"/>
      <c r="I46" s="669"/>
      <c r="J46" s="5"/>
    </row>
    <row r="47" spans="1:10" s="1" customFormat="1">
      <c r="A47" s="525"/>
      <c r="B47" s="667"/>
      <c r="C47" s="213" t="s">
        <v>338</v>
      </c>
      <c r="D47" s="489"/>
      <c r="E47" s="174"/>
      <c r="F47" s="168"/>
      <c r="G47" s="168"/>
      <c r="H47" s="175"/>
      <c r="I47" s="669"/>
      <c r="J47" s="5"/>
    </row>
    <row r="48" spans="1:10" s="1" customFormat="1" ht="24" customHeight="1">
      <c r="A48" s="525"/>
      <c r="B48" s="667"/>
      <c r="C48" s="214" t="s">
        <v>339</v>
      </c>
      <c r="D48" s="489">
        <v>1</v>
      </c>
      <c r="E48" s="174"/>
      <c r="F48" s="168"/>
      <c r="G48" s="168"/>
      <c r="H48" s="175"/>
      <c r="I48" s="669"/>
      <c r="J48" s="5"/>
    </row>
    <row r="49" spans="1:10" s="1" customFormat="1" ht="18" customHeight="1">
      <c r="A49" s="525"/>
      <c r="B49" s="667"/>
      <c r="C49" s="215" t="s">
        <v>340</v>
      </c>
      <c r="D49" s="489"/>
      <c r="E49" s="174"/>
      <c r="F49" s="168"/>
      <c r="G49" s="168"/>
      <c r="H49" s="175"/>
      <c r="I49" s="669"/>
      <c r="J49" s="5"/>
    </row>
    <row r="50" spans="1:10" s="16" customFormat="1">
      <c r="A50" s="525"/>
      <c r="B50" s="667"/>
      <c r="C50" s="212" t="s">
        <v>341</v>
      </c>
      <c r="D50" s="489"/>
      <c r="E50" s="174"/>
      <c r="F50" s="168"/>
      <c r="G50" s="168"/>
      <c r="H50" s="175"/>
      <c r="I50" s="669"/>
      <c r="J50" s="15"/>
    </row>
    <row r="51" spans="1:10" s="16" customFormat="1">
      <c r="A51" s="525"/>
      <c r="B51" s="667"/>
      <c r="C51" s="212" t="s">
        <v>342</v>
      </c>
      <c r="D51" s="489"/>
      <c r="E51" s="174"/>
      <c r="F51" s="168"/>
      <c r="G51" s="168"/>
      <c r="H51" s="175"/>
      <c r="I51" s="669"/>
      <c r="J51" s="15"/>
    </row>
    <row r="52" spans="1:10" s="16" customFormat="1">
      <c r="A52" s="525"/>
      <c r="B52" s="667"/>
      <c r="C52" s="212" t="s">
        <v>343</v>
      </c>
      <c r="D52" s="489"/>
      <c r="E52" s="174"/>
      <c r="F52" s="168"/>
      <c r="G52" s="168"/>
      <c r="H52" s="175"/>
      <c r="I52" s="669"/>
      <c r="J52" s="15"/>
    </row>
    <row r="53" spans="1:10" s="16" customFormat="1">
      <c r="A53" s="525"/>
      <c r="B53" s="667"/>
      <c r="C53" s="212" t="s">
        <v>344</v>
      </c>
      <c r="D53" s="489"/>
      <c r="E53" s="174"/>
      <c r="F53" s="168"/>
      <c r="G53" s="168"/>
      <c r="H53" s="175"/>
      <c r="I53" s="669"/>
      <c r="J53" s="15"/>
    </row>
    <row r="54" spans="1:10" s="16" customFormat="1">
      <c r="A54" s="525"/>
      <c r="B54" s="667"/>
      <c r="C54" s="212" t="s">
        <v>345</v>
      </c>
      <c r="D54" s="489"/>
      <c r="E54" s="174"/>
      <c r="F54" s="168"/>
      <c r="G54" s="168"/>
      <c r="H54" s="175"/>
      <c r="I54" s="669"/>
      <c r="J54" s="15"/>
    </row>
    <row r="55" spans="1:10" s="16" customFormat="1">
      <c r="A55" s="525"/>
      <c r="B55" s="667"/>
      <c r="C55" s="212" t="s">
        <v>346</v>
      </c>
      <c r="D55" s="489"/>
      <c r="E55" s="174"/>
      <c r="F55" s="168"/>
      <c r="G55" s="168"/>
      <c r="H55" s="175"/>
      <c r="I55" s="669"/>
      <c r="J55" s="15"/>
    </row>
    <row r="56" spans="1:10" s="16" customFormat="1" ht="24">
      <c r="A56" s="525"/>
      <c r="B56" s="667"/>
      <c r="C56" s="212" t="s">
        <v>347</v>
      </c>
      <c r="D56" s="489"/>
      <c r="E56" s="174"/>
      <c r="F56" s="168"/>
      <c r="G56" s="168"/>
      <c r="H56" s="175"/>
      <c r="I56" s="669"/>
      <c r="J56" s="15"/>
    </row>
    <row r="57" spans="1:10" s="16" customFormat="1">
      <c r="A57" s="525"/>
      <c r="B57" s="667"/>
      <c r="C57" s="212" t="s">
        <v>348</v>
      </c>
      <c r="D57" s="489"/>
      <c r="E57" s="174"/>
      <c r="F57" s="168"/>
      <c r="G57" s="168"/>
      <c r="H57" s="175"/>
      <c r="I57" s="669"/>
      <c r="J57" s="15"/>
    </row>
    <row r="58" spans="1:10" s="16" customFormat="1">
      <c r="A58" s="525"/>
      <c r="B58" s="667"/>
      <c r="C58" s="212" t="s">
        <v>349</v>
      </c>
      <c r="D58" s="489"/>
      <c r="E58" s="174"/>
      <c r="F58" s="168"/>
      <c r="G58" s="168"/>
      <c r="H58" s="175"/>
      <c r="I58" s="669"/>
      <c r="J58" s="15"/>
    </row>
    <row r="59" spans="1:10" s="16" customFormat="1" ht="24">
      <c r="A59" s="525"/>
      <c r="B59" s="667"/>
      <c r="C59" s="212" t="s">
        <v>350</v>
      </c>
      <c r="D59" s="489"/>
      <c r="E59" s="174"/>
      <c r="F59" s="168"/>
      <c r="G59" s="168"/>
      <c r="H59" s="175"/>
      <c r="I59" s="669"/>
      <c r="J59" s="15"/>
    </row>
    <row r="60" spans="1:10" s="16" customFormat="1">
      <c r="A60" s="525"/>
      <c r="B60" s="667"/>
      <c r="C60" s="212" t="s">
        <v>351</v>
      </c>
      <c r="D60" s="489"/>
      <c r="E60" s="174"/>
      <c r="F60" s="168"/>
      <c r="G60" s="168"/>
      <c r="H60" s="175"/>
      <c r="I60" s="669"/>
      <c r="J60" s="15"/>
    </row>
    <row r="61" spans="1:10" s="16" customFormat="1">
      <c r="A61" s="525"/>
      <c r="B61" s="667"/>
      <c r="C61" s="212" t="s">
        <v>352</v>
      </c>
      <c r="D61" s="489"/>
      <c r="E61" s="174"/>
      <c r="F61" s="168"/>
      <c r="G61" s="168"/>
      <c r="H61" s="175"/>
      <c r="I61" s="669"/>
      <c r="J61" s="15"/>
    </row>
    <row r="62" spans="1:10" s="16" customFormat="1">
      <c r="A62" s="525"/>
      <c r="B62" s="667"/>
      <c r="C62" s="212" t="s">
        <v>353</v>
      </c>
      <c r="D62" s="489"/>
      <c r="E62" s="174"/>
      <c r="F62" s="168"/>
      <c r="G62" s="168"/>
      <c r="H62" s="175"/>
      <c r="I62" s="669"/>
      <c r="J62" s="15"/>
    </row>
    <row r="63" spans="1:10" s="16" customFormat="1">
      <c r="A63" s="665"/>
      <c r="B63" s="668"/>
      <c r="C63" s="216" t="s">
        <v>354</v>
      </c>
      <c r="D63" s="489"/>
      <c r="E63" s="176"/>
      <c r="F63" s="169"/>
      <c r="G63" s="169"/>
      <c r="H63" s="177"/>
      <c r="I63" s="669"/>
      <c r="J63" s="15"/>
    </row>
    <row r="64" spans="1:10" s="16" customFormat="1">
      <c r="A64" s="664">
        <v>6</v>
      </c>
      <c r="B64" s="670" t="s">
        <v>405</v>
      </c>
      <c r="C64" s="217" t="s">
        <v>355</v>
      </c>
      <c r="D64" s="26"/>
      <c r="E64" s="26"/>
      <c r="F64" s="170"/>
      <c r="G64" s="171"/>
      <c r="H64" s="26"/>
      <c r="I64" s="468"/>
      <c r="J64" s="15"/>
    </row>
    <row r="65" spans="1:10" s="1" customFormat="1" ht="16.5" customHeight="1">
      <c r="A65" s="525"/>
      <c r="B65" s="667"/>
      <c r="C65" s="218" t="s">
        <v>356</v>
      </c>
      <c r="D65" s="14">
        <v>1</v>
      </c>
      <c r="E65" s="137"/>
      <c r="F65" s="410"/>
      <c r="G65" s="17"/>
      <c r="H65" s="140"/>
      <c r="I65" s="469"/>
      <c r="J65" s="5"/>
    </row>
    <row r="66" spans="1:10" s="1" customFormat="1" ht="15.75" customHeight="1">
      <c r="A66" s="525"/>
      <c r="B66" s="667"/>
      <c r="C66" s="219" t="s">
        <v>357</v>
      </c>
      <c r="D66" s="7">
        <v>4</v>
      </c>
      <c r="E66" s="137"/>
      <c r="F66" s="140"/>
      <c r="G66" s="8"/>
      <c r="H66" s="143"/>
      <c r="I66" s="469"/>
      <c r="J66" s="5"/>
    </row>
    <row r="67" spans="1:10" s="1" customFormat="1" ht="12" customHeight="1">
      <c r="A67" s="525"/>
      <c r="B67" s="667"/>
      <c r="C67" s="218" t="s">
        <v>358</v>
      </c>
      <c r="D67" s="14"/>
      <c r="E67" s="135"/>
      <c r="F67" s="135"/>
      <c r="G67" s="19"/>
      <c r="H67" s="135"/>
      <c r="I67" s="470"/>
      <c r="J67" s="5"/>
    </row>
    <row r="68" spans="1:10" s="1" customFormat="1">
      <c r="A68" s="525"/>
      <c r="B68" s="667"/>
      <c r="C68" s="212" t="s">
        <v>359</v>
      </c>
      <c r="D68" s="14"/>
      <c r="E68" s="135"/>
      <c r="F68" s="135"/>
      <c r="G68" s="19"/>
      <c r="H68" s="135"/>
      <c r="I68" s="471"/>
      <c r="J68" s="5"/>
    </row>
    <row r="69" spans="1:10" s="1" customFormat="1">
      <c r="A69" s="525"/>
      <c r="B69" s="667"/>
      <c r="C69" s="218" t="s">
        <v>360</v>
      </c>
      <c r="D69" s="14"/>
      <c r="E69" s="135"/>
      <c r="F69" s="135"/>
      <c r="G69" s="19"/>
      <c r="H69" s="135"/>
      <c r="I69" s="471"/>
      <c r="J69" s="5"/>
    </row>
    <row r="70" spans="1:10" s="1" customFormat="1">
      <c r="A70" s="665"/>
      <c r="B70" s="668"/>
      <c r="C70" s="218" t="s">
        <v>361</v>
      </c>
      <c r="D70" s="14"/>
      <c r="E70" s="137"/>
      <c r="F70" s="137"/>
      <c r="G70" s="20"/>
      <c r="H70" s="137"/>
      <c r="I70" s="471"/>
      <c r="J70" s="5"/>
    </row>
    <row r="71" spans="1:10" s="1" customFormat="1" ht="15" customHeight="1">
      <c r="A71" s="664">
        <v>7</v>
      </c>
      <c r="B71" s="670" t="s">
        <v>405</v>
      </c>
      <c r="C71" s="217" t="s">
        <v>362</v>
      </c>
      <c r="D71" s="7">
        <v>4</v>
      </c>
      <c r="E71" s="136"/>
      <c r="F71" s="138"/>
      <c r="G71" s="9"/>
      <c r="H71" s="365"/>
      <c r="I71" s="472"/>
      <c r="J71" s="5"/>
    </row>
    <row r="72" spans="1:10" s="1" customFormat="1" ht="16.5" customHeight="1">
      <c r="A72" s="525"/>
      <c r="B72" s="667"/>
      <c r="C72" s="218" t="s">
        <v>363</v>
      </c>
      <c r="D72" s="21"/>
      <c r="E72" s="135"/>
      <c r="F72" s="135"/>
      <c r="G72" s="19"/>
      <c r="H72" s="364"/>
      <c r="I72" s="671"/>
      <c r="J72" s="5"/>
    </row>
    <row r="73" spans="1:10" s="1" customFormat="1">
      <c r="A73" s="525"/>
      <c r="B73" s="667"/>
      <c r="C73" s="218" t="s">
        <v>364</v>
      </c>
      <c r="D73" s="14"/>
      <c r="E73" s="135"/>
      <c r="F73" s="135"/>
      <c r="G73" s="19"/>
      <c r="H73" s="364"/>
      <c r="I73" s="671"/>
      <c r="J73" s="5"/>
    </row>
    <row r="74" spans="1:10" s="1" customFormat="1">
      <c r="A74" s="525"/>
      <c r="B74" s="667"/>
      <c r="C74" s="218" t="s">
        <v>365</v>
      </c>
      <c r="D74" s="14"/>
      <c r="E74" s="135"/>
      <c r="F74" s="135"/>
      <c r="G74" s="19"/>
      <c r="H74" s="364"/>
      <c r="I74" s="671"/>
      <c r="J74" s="5"/>
    </row>
    <row r="75" spans="1:10" s="1" customFormat="1">
      <c r="A75" s="525"/>
      <c r="B75" s="667"/>
      <c r="C75" s="218" t="s">
        <v>366</v>
      </c>
      <c r="D75" s="14"/>
      <c r="E75" s="135"/>
      <c r="F75" s="135"/>
      <c r="G75" s="19"/>
      <c r="H75" s="364"/>
      <c r="I75" s="671"/>
      <c r="J75" s="5"/>
    </row>
    <row r="76" spans="1:10" s="1" customFormat="1">
      <c r="A76" s="665"/>
      <c r="B76" s="668"/>
      <c r="C76" s="218" t="s">
        <v>367</v>
      </c>
      <c r="D76" s="14"/>
      <c r="E76" s="135"/>
      <c r="F76" s="135"/>
      <c r="G76" s="19"/>
      <c r="H76" s="364"/>
      <c r="I76" s="671"/>
      <c r="J76" s="5"/>
    </row>
    <row r="77" spans="1:10" s="1" customFormat="1">
      <c r="A77" s="372">
        <v>8</v>
      </c>
      <c r="B77" s="23" t="s">
        <v>405</v>
      </c>
      <c r="C77" s="220" t="s">
        <v>368</v>
      </c>
      <c r="D77" s="22"/>
      <c r="E77" s="144"/>
      <c r="F77" s="144"/>
      <c r="G77" s="24"/>
      <c r="H77" s="144"/>
      <c r="I77" s="471"/>
      <c r="J77" s="5"/>
    </row>
    <row r="78" spans="1:10" s="1" customFormat="1" ht="27" customHeight="1">
      <c r="A78" s="129" t="s">
        <v>506</v>
      </c>
      <c r="B78" s="23" t="s">
        <v>405</v>
      </c>
      <c r="C78" s="219" t="s">
        <v>294</v>
      </c>
      <c r="D78" s="7">
        <v>1</v>
      </c>
      <c r="E78" s="138"/>
      <c r="F78" s="143"/>
      <c r="G78" s="8"/>
      <c r="H78" s="143"/>
      <c r="I78" s="467"/>
      <c r="J78" s="5"/>
    </row>
    <row r="79" spans="1:10" s="1" customFormat="1" ht="30" customHeight="1">
      <c r="A79" s="129" t="s">
        <v>507</v>
      </c>
      <c r="B79" s="23" t="s">
        <v>405</v>
      </c>
      <c r="C79" s="219" t="s">
        <v>295</v>
      </c>
      <c r="D79" s="7">
        <v>1</v>
      </c>
      <c r="E79" s="138"/>
      <c r="F79" s="143"/>
      <c r="G79" s="8"/>
      <c r="H79" s="143"/>
      <c r="I79" s="467"/>
      <c r="J79" s="5"/>
    </row>
    <row r="80" spans="1:10" s="1" customFormat="1" ht="23.25" customHeight="1">
      <c r="A80" s="369" t="s">
        <v>508</v>
      </c>
      <c r="B80" s="154" t="s">
        <v>405</v>
      </c>
      <c r="C80" s="221" t="s">
        <v>369</v>
      </c>
      <c r="D80" s="26">
        <v>6</v>
      </c>
      <c r="E80" s="137"/>
      <c r="F80" s="143"/>
      <c r="G80" s="27"/>
      <c r="H80" s="143"/>
      <c r="I80" s="467"/>
      <c r="J80" s="5"/>
    </row>
    <row r="81" spans="1:10" s="1" customFormat="1" ht="20.25" customHeight="1" thickBot="1">
      <c r="A81" s="129" t="s">
        <v>509</v>
      </c>
      <c r="B81" s="23" t="s">
        <v>405</v>
      </c>
      <c r="C81" s="222" t="s">
        <v>370</v>
      </c>
      <c r="D81" s="7">
        <v>1</v>
      </c>
      <c r="E81" s="138"/>
      <c r="F81" s="143"/>
      <c r="G81" s="8"/>
      <c r="H81" s="143"/>
      <c r="I81" s="467"/>
      <c r="J81" s="5"/>
    </row>
    <row r="82" spans="1:10" ht="13.5" thickBot="1">
      <c r="A82" s="119" t="s">
        <v>500</v>
      </c>
      <c r="B82" s="211"/>
      <c r="C82" s="67" t="s">
        <v>296</v>
      </c>
      <c r="D82" s="67"/>
      <c r="E82" s="67"/>
      <c r="F82" s="69"/>
      <c r="G82" s="69"/>
      <c r="H82" s="139"/>
      <c r="I82" s="463"/>
    </row>
    <row r="83" spans="1:10" ht="21.75" customHeight="1">
      <c r="A83" s="672" t="s">
        <v>510</v>
      </c>
      <c r="B83" s="675" t="s">
        <v>405</v>
      </c>
      <c r="C83" s="223" t="s">
        <v>297</v>
      </c>
      <c r="D83" s="50">
        <v>1</v>
      </c>
      <c r="E83" s="134"/>
      <c r="F83" s="145"/>
      <c r="G83" s="88"/>
      <c r="H83" s="145"/>
      <c r="I83" s="473"/>
    </row>
    <row r="84" spans="1:10" customFormat="1" ht="14.25" customHeight="1">
      <c r="A84" s="673"/>
      <c r="B84" s="675"/>
      <c r="C84" s="218" t="s">
        <v>76</v>
      </c>
      <c r="D84" s="14"/>
      <c r="E84" s="135"/>
      <c r="F84" s="135"/>
      <c r="G84" s="19"/>
      <c r="H84" s="135"/>
      <c r="I84" s="474"/>
      <c r="J84" s="5"/>
    </row>
    <row r="85" spans="1:10" customFormat="1">
      <c r="A85" s="673"/>
      <c r="B85" s="675"/>
      <c r="C85" s="218" t="s">
        <v>77</v>
      </c>
      <c r="D85" s="14"/>
      <c r="E85" s="135"/>
      <c r="F85" s="135"/>
      <c r="G85" s="19"/>
      <c r="H85" s="135"/>
      <c r="I85" s="676"/>
      <c r="J85" s="5"/>
    </row>
    <row r="86" spans="1:10" customFormat="1">
      <c r="A86" s="673"/>
      <c r="B86" s="675"/>
      <c r="C86" s="218" t="s">
        <v>78</v>
      </c>
      <c r="D86" s="14"/>
      <c r="E86" s="135"/>
      <c r="F86" s="135"/>
      <c r="G86" s="19"/>
      <c r="H86" s="135"/>
      <c r="I86" s="676"/>
      <c r="J86" s="5"/>
    </row>
    <row r="87" spans="1:10" customFormat="1">
      <c r="A87" s="673"/>
      <c r="B87" s="675"/>
      <c r="C87" s="218" t="s">
        <v>79</v>
      </c>
      <c r="D87" s="14"/>
      <c r="E87" s="135"/>
      <c r="F87" s="135"/>
      <c r="G87" s="19"/>
      <c r="H87" s="135"/>
      <c r="I87" s="676"/>
      <c r="J87" s="5"/>
    </row>
    <row r="88" spans="1:10" customFormat="1">
      <c r="A88" s="673"/>
      <c r="B88" s="675"/>
      <c r="C88" s="218" t="s">
        <v>80</v>
      </c>
      <c r="D88" s="14"/>
      <c r="E88" s="135"/>
      <c r="F88" s="135"/>
      <c r="G88" s="19"/>
      <c r="H88" s="135"/>
      <c r="I88" s="676"/>
      <c r="J88" s="5"/>
    </row>
    <row r="89" spans="1:10" customFormat="1">
      <c r="A89" s="673"/>
      <c r="B89" s="675"/>
      <c r="C89" s="218" t="s">
        <v>81</v>
      </c>
      <c r="D89" s="14"/>
      <c r="E89" s="135"/>
      <c r="F89" s="135"/>
      <c r="G89" s="19"/>
      <c r="H89" s="135"/>
      <c r="I89" s="676"/>
      <c r="J89" s="5"/>
    </row>
    <row r="90" spans="1:10" customFormat="1">
      <c r="A90" s="673"/>
      <c r="B90" s="675"/>
      <c r="C90" s="224" t="s">
        <v>82</v>
      </c>
      <c r="D90" s="89"/>
      <c r="E90" s="135"/>
      <c r="F90" s="135"/>
      <c r="G90" s="19"/>
      <c r="H90" s="135"/>
      <c r="I90" s="676"/>
      <c r="J90" s="5"/>
    </row>
    <row r="91" spans="1:10" customFormat="1">
      <c r="A91" s="673"/>
      <c r="B91" s="675"/>
      <c r="C91" s="224" t="s">
        <v>83</v>
      </c>
      <c r="D91" s="89"/>
      <c r="E91" s="135"/>
      <c r="F91" s="135"/>
      <c r="G91" s="19"/>
      <c r="H91" s="135"/>
      <c r="I91" s="676"/>
      <c r="J91" s="5"/>
    </row>
    <row r="92" spans="1:10" customFormat="1">
      <c r="A92" s="673"/>
      <c r="B92" s="675"/>
      <c r="C92" s="224" t="s">
        <v>84</v>
      </c>
      <c r="D92" s="89"/>
      <c r="E92" s="135"/>
      <c r="F92" s="135"/>
      <c r="G92" s="19"/>
      <c r="H92" s="135"/>
      <c r="I92" s="676"/>
      <c r="J92" s="5"/>
    </row>
    <row r="93" spans="1:10" customFormat="1">
      <c r="A93" s="673"/>
      <c r="B93" s="675"/>
      <c r="C93" s="224" t="s">
        <v>85</v>
      </c>
      <c r="D93" s="89"/>
      <c r="E93" s="135"/>
      <c r="F93" s="135"/>
      <c r="G93" s="19"/>
      <c r="H93" s="135"/>
      <c r="I93" s="676"/>
      <c r="J93" s="5"/>
    </row>
    <row r="94" spans="1:10" customFormat="1">
      <c r="A94" s="673"/>
      <c r="B94" s="675"/>
      <c r="C94" s="224" t="s">
        <v>86</v>
      </c>
      <c r="D94" s="89"/>
      <c r="E94" s="135"/>
      <c r="F94" s="135"/>
      <c r="G94" s="19"/>
      <c r="H94" s="135"/>
      <c r="I94" s="676"/>
      <c r="J94" s="5"/>
    </row>
    <row r="95" spans="1:10" customFormat="1">
      <c r="A95" s="673"/>
      <c r="B95" s="675"/>
      <c r="C95" s="224" t="s">
        <v>87</v>
      </c>
      <c r="D95" s="89"/>
      <c r="E95" s="135"/>
      <c r="F95" s="135"/>
      <c r="G95" s="19"/>
      <c r="H95" s="135"/>
      <c r="I95" s="676"/>
      <c r="J95" s="5"/>
    </row>
    <row r="96" spans="1:10" customFormat="1">
      <c r="A96" s="673"/>
      <c r="B96" s="675"/>
      <c r="C96" s="224" t="s">
        <v>88</v>
      </c>
      <c r="D96" s="89"/>
      <c r="E96" s="135"/>
      <c r="F96" s="135"/>
      <c r="G96" s="19"/>
      <c r="H96" s="135"/>
      <c r="I96" s="676"/>
      <c r="J96" s="5"/>
    </row>
    <row r="97" spans="1:10" customFormat="1">
      <c r="A97" s="673"/>
      <c r="B97" s="675"/>
      <c r="C97" s="224" t="s">
        <v>89</v>
      </c>
      <c r="D97" s="89"/>
      <c r="E97" s="135"/>
      <c r="F97" s="135"/>
      <c r="G97" s="19"/>
      <c r="H97" s="135"/>
      <c r="I97" s="676"/>
      <c r="J97" s="5"/>
    </row>
    <row r="98" spans="1:10" customFormat="1">
      <c r="A98" s="673"/>
      <c r="B98" s="675"/>
      <c r="C98" s="225" t="s">
        <v>90</v>
      </c>
      <c r="D98" s="14"/>
      <c r="E98" s="135"/>
      <c r="F98" s="135"/>
      <c r="G98" s="19"/>
      <c r="H98" s="135"/>
      <c r="I98" s="676"/>
      <c r="J98" s="5"/>
    </row>
    <row r="99" spans="1:10" customFormat="1">
      <c r="A99" s="673"/>
      <c r="B99" s="675"/>
      <c r="C99" s="225" t="s">
        <v>91</v>
      </c>
      <c r="D99" s="14"/>
      <c r="E99" s="135"/>
      <c r="F99" s="135"/>
      <c r="G99" s="19"/>
      <c r="H99" s="135"/>
      <c r="I99" s="676"/>
      <c r="J99" s="5"/>
    </row>
    <row r="100" spans="1:10" customFormat="1">
      <c r="A100" s="673"/>
      <c r="B100" s="675"/>
      <c r="C100" s="225" t="s">
        <v>92</v>
      </c>
      <c r="D100" s="14"/>
      <c r="E100" s="135"/>
      <c r="F100" s="135"/>
      <c r="G100" s="19"/>
      <c r="H100" s="135"/>
      <c r="I100" s="676"/>
      <c r="J100" s="5"/>
    </row>
    <row r="101" spans="1:10" customFormat="1">
      <c r="A101" s="673"/>
      <c r="B101" s="675"/>
      <c r="C101" s="225" t="s">
        <v>93</v>
      </c>
      <c r="D101" s="14"/>
      <c r="E101" s="135"/>
      <c r="F101" s="135"/>
      <c r="G101" s="19"/>
      <c r="H101" s="135"/>
      <c r="I101" s="676"/>
      <c r="J101" s="5"/>
    </row>
    <row r="102" spans="1:10" customFormat="1">
      <c r="A102" s="673"/>
      <c r="B102" s="675"/>
      <c r="C102" s="225" t="s">
        <v>94</v>
      </c>
      <c r="D102" s="14"/>
      <c r="E102" s="135"/>
      <c r="F102" s="135"/>
      <c r="G102" s="19"/>
      <c r="H102" s="135"/>
      <c r="I102" s="676"/>
      <c r="J102" s="5"/>
    </row>
    <row r="103" spans="1:10" customFormat="1">
      <c r="A103" s="673"/>
      <c r="B103" s="675"/>
      <c r="C103" s="225" t="s">
        <v>95</v>
      </c>
      <c r="D103" s="14"/>
      <c r="E103" s="135"/>
      <c r="F103" s="135"/>
      <c r="G103" s="19"/>
      <c r="H103" s="135"/>
      <c r="I103" s="676"/>
      <c r="J103" s="5"/>
    </row>
    <row r="104" spans="1:10" customFormat="1">
      <c r="A104" s="673"/>
      <c r="B104" s="675"/>
      <c r="C104" s="225" t="s">
        <v>96</v>
      </c>
      <c r="D104" s="14"/>
      <c r="E104" s="135"/>
      <c r="F104" s="135"/>
      <c r="G104" s="19"/>
      <c r="H104" s="135"/>
      <c r="I104" s="676"/>
      <c r="J104" s="5"/>
    </row>
    <row r="105" spans="1:10" customFormat="1">
      <c r="A105" s="673"/>
      <c r="B105" s="675"/>
      <c r="C105" s="225" t="s">
        <v>97</v>
      </c>
      <c r="D105" s="14"/>
      <c r="E105" s="135"/>
      <c r="F105" s="135"/>
      <c r="G105" s="19"/>
      <c r="H105" s="135"/>
      <c r="I105" s="676"/>
      <c r="J105" s="5"/>
    </row>
    <row r="106" spans="1:10" customFormat="1">
      <c r="A106" s="673"/>
      <c r="B106" s="675"/>
      <c r="C106" s="225" t="s">
        <v>98</v>
      </c>
      <c r="D106" s="14"/>
      <c r="E106" s="135"/>
      <c r="F106" s="135"/>
      <c r="G106" s="19"/>
      <c r="H106" s="135"/>
      <c r="I106" s="676"/>
      <c r="J106" s="5"/>
    </row>
    <row r="107" spans="1:10" customFormat="1">
      <c r="A107" s="673"/>
      <c r="B107" s="675"/>
      <c r="C107" s="225" t="s">
        <v>99</v>
      </c>
      <c r="D107" s="14"/>
      <c r="E107" s="135"/>
      <c r="F107" s="135"/>
      <c r="G107" s="19"/>
      <c r="H107" s="135"/>
      <c r="I107" s="676"/>
      <c r="J107" s="5"/>
    </row>
    <row r="108" spans="1:10" customFormat="1">
      <c r="A108" s="673"/>
      <c r="B108" s="675"/>
      <c r="C108" s="225" t="s">
        <v>100</v>
      </c>
      <c r="D108" s="14"/>
      <c r="E108" s="135"/>
      <c r="F108" s="135"/>
      <c r="G108" s="19"/>
      <c r="H108" s="135"/>
      <c r="I108" s="676"/>
      <c r="J108" s="5"/>
    </row>
    <row r="109" spans="1:10" customFormat="1">
      <c r="A109" s="673"/>
      <c r="B109" s="675"/>
      <c r="C109" s="225" t="s">
        <v>101</v>
      </c>
      <c r="D109" s="14"/>
      <c r="E109" s="135"/>
      <c r="F109" s="135"/>
      <c r="G109" s="19"/>
      <c r="H109" s="135"/>
      <c r="I109" s="676"/>
      <c r="J109" s="5"/>
    </row>
    <row r="110" spans="1:10" customFormat="1">
      <c r="A110" s="673"/>
      <c r="B110" s="675"/>
      <c r="C110" s="224" t="s">
        <v>102</v>
      </c>
      <c r="D110" s="89"/>
      <c r="E110" s="135"/>
      <c r="F110" s="135"/>
      <c r="G110" s="19"/>
      <c r="H110" s="135"/>
      <c r="I110" s="676"/>
      <c r="J110" s="5"/>
    </row>
    <row r="111" spans="1:10" customFormat="1">
      <c r="A111" s="673"/>
      <c r="B111" s="675"/>
      <c r="C111" s="224" t="s">
        <v>103</v>
      </c>
      <c r="D111" s="89"/>
      <c r="E111" s="135"/>
      <c r="F111" s="135"/>
      <c r="G111" s="19"/>
      <c r="H111" s="135"/>
      <c r="I111" s="676"/>
      <c r="J111" s="5"/>
    </row>
    <row r="112" spans="1:10" customFormat="1">
      <c r="A112" s="673"/>
      <c r="B112" s="675"/>
      <c r="C112" s="224" t="s">
        <v>104</v>
      </c>
      <c r="D112" s="89"/>
      <c r="E112" s="135"/>
      <c r="F112" s="135"/>
      <c r="G112" s="19"/>
      <c r="H112" s="135"/>
      <c r="I112" s="676"/>
      <c r="J112" s="5"/>
    </row>
    <row r="113" spans="1:10" customFormat="1">
      <c r="A113" s="673"/>
      <c r="B113" s="675"/>
      <c r="C113" s="224" t="s">
        <v>105</v>
      </c>
      <c r="D113" s="89"/>
      <c r="E113" s="135"/>
      <c r="F113" s="135"/>
      <c r="G113" s="19"/>
      <c r="H113" s="135"/>
      <c r="I113" s="676"/>
      <c r="J113" s="5"/>
    </row>
    <row r="114" spans="1:10" customFormat="1">
      <c r="A114" s="673"/>
      <c r="B114" s="675"/>
      <c r="C114" s="224" t="s">
        <v>106</v>
      </c>
      <c r="D114" s="89"/>
      <c r="E114" s="135"/>
      <c r="F114" s="135"/>
      <c r="G114" s="19"/>
      <c r="H114" s="135"/>
      <c r="I114" s="676"/>
      <c r="J114" s="5"/>
    </row>
    <row r="115" spans="1:10" customFormat="1">
      <c r="A115" s="673"/>
      <c r="B115" s="675"/>
      <c r="C115" s="224" t="s">
        <v>107</v>
      </c>
      <c r="D115" s="89"/>
      <c r="E115" s="135"/>
      <c r="F115" s="135"/>
      <c r="G115" s="19"/>
      <c r="H115" s="135"/>
      <c r="I115" s="676"/>
      <c r="J115" s="5"/>
    </row>
    <row r="116" spans="1:10" customFormat="1">
      <c r="A116" s="673"/>
      <c r="B116" s="675"/>
      <c r="C116" s="224" t="s">
        <v>108</v>
      </c>
      <c r="D116" s="89"/>
      <c r="E116" s="135"/>
      <c r="F116" s="135"/>
      <c r="G116" s="19"/>
      <c r="H116" s="135"/>
      <c r="I116" s="676"/>
      <c r="J116" s="5"/>
    </row>
    <row r="117" spans="1:10" customFormat="1">
      <c r="A117" s="673"/>
      <c r="B117" s="675"/>
      <c r="C117" s="224" t="s">
        <v>109</v>
      </c>
      <c r="D117" s="89"/>
      <c r="E117" s="135"/>
      <c r="F117" s="135"/>
      <c r="G117" s="19"/>
      <c r="H117" s="135"/>
      <c r="I117" s="676"/>
      <c r="J117" s="5"/>
    </row>
    <row r="118" spans="1:10" customFormat="1">
      <c r="A118" s="674"/>
      <c r="B118" s="675"/>
      <c r="C118" s="226" t="s">
        <v>110</v>
      </c>
      <c r="D118" s="90"/>
      <c r="E118" s="137"/>
      <c r="F118" s="137"/>
      <c r="G118" s="20"/>
      <c r="H118" s="137"/>
      <c r="I118" s="677"/>
      <c r="J118" s="5"/>
    </row>
    <row r="119" spans="1:10" customFormat="1" ht="18" customHeight="1">
      <c r="A119" s="678" t="s">
        <v>511</v>
      </c>
      <c r="B119" s="675" t="s">
        <v>405</v>
      </c>
      <c r="C119" s="217" t="s">
        <v>111</v>
      </c>
      <c r="D119" s="11">
        <v>1</v>
      </c>
      <c r="E119" s="134"/>
      <c r="F119" s="146"/>
      <c r="G119" s="91"/>
      <c r="H119" s="146"/>
      <c r="I119" s="475"/>
      <c r="J119" s="5"/>
    </row>
    <row r="120" spans="1:10" customFormat="1" ht="15" customHeight="1">
      <c r="A120" s="678"/>
      <c r="B120" s="675"/>
      <c r="C120" s="227" t="s">
        <v>298</v>
      </c>
      <c r="D120" s="14"/>
      <c r="E120" s="18"/>
      <c r="F120" s="18"/>
      <c r="G120" s="19"/>
      <c r="H120" s="18"/>
      <c r="I120" s="476"/>
      <c r="J120" s="5"/>
    </row>
    <row r="121" spans="1:10" customFormat="1">
      <c r="A121" s="678"/>
      <c r="B121" s="675"/>
      <c r="C121" s="227" t="s">
        <v>112</v>
      </c>
      <c r="D121" s="14"/>
      <c r="E121" s="18"/>
      <c r="F121" s="18"/>
      <c r="G121" s="19"/>
      <c r="H121" s="18"/>
      <c r="I121" s="477"/>
      <c r="J121" s="5"/>
    </row>
    <row r="122" spans="1:10" customFormat="1">
      <c r="A122" s="678"/>
      <c r="B122" s="675"/>
      <c r="C122" s="227" t="s">
        <v>113</v>
      </c>
      <c r="D122" s="14"/>
      <c r="E122" s="18"/>
      <c r="F122" s="18"/>
      <c r="G122" s="19"/>
      <c r="H122" s="18"/>
      <c r="I122" s="477"/>
      <c r="J122" s="5"/>
    </row>
    <row r="123" spans="1:10" customFormat="1">
      <c r="A123" s="678"/>
      <c r="B123" s="675"/>
      <c r="C123" s="227" t="s">
        <v>114</v>
      </c>
      <c r="D123" s="14"/>
      <c r="E123" s="18"/>
      <c r="F123" s="18"/>
      <c r="G123" s="19"/>
      <c r="H123" s="18"/>
      <c r="I123" s="477"/>
      <c r="J123" s="5"/>
    </row>
    <row r="124" spans="1:10" customFormat="1">
      <c r="A124" s="678"/>
      <c r="B124" s="675"/>
      <c r="C124" s="227" t="s">
        <v>115</v>
      </c>
      <c r="D124" s="14"/>
      <c r="E124" s="18"/>
      <c r="F124" s="18"/>
      <c r="G124" s="19"/>
      <c r="H124" s="18"/>
      <c r="I124" s="477"/>
      <c r="J124" s="5"/>
    </row>
    <row r="125" spans="1:10" customFormat="1" ht="24">
      <c r="A125" s="678"/>
      <c r="B125" s="675"/>
      <c r="C125" s="227" t="s">
        <v>116</v>
      </c>
      <c r="D125" s="14"/>
      <c r="E125" s="18"/>
      <c r="F125" s="18"/>
      <c r="G125" s="19"/>
      <c r="H125" s="18"/>
      <c r="I125" s="477"/>
      <c r="J125" s="5"/>
    </row>
    <row r="126" spans="1:10" customFormat="1">
      <c r="A126" s="678"/>
      <c r="B126" s="675"/>
      <c r="C126" s="227" t="s">
        <v>117</v>
      </c>
      <c r="D126" s="14"/>
      <c r="E126" s="18"/>
      <c r="F126" s="18"/>
      <c r="G126" s="19"/>
      <c r="H126" s="18"/>
      <c r="I126" s="477"/>
      <c r="J126" s="5"/>
    </row>
    <row r="127" spans="1:10" customFormat="1" ht="24">
      <c r="A127" s="678"/>
      <c r="B127" s="675"/>
      <c r="C127" s="227" t="s">
        <v>118</v>
      </c>
      <c r="D127" s="14"/>
      <c r="E127" s="18"/>
      <c r="F127" s="18"/>
      <c r="G127" s="19"/>
      <c r="H127" s="18"/>
      <c r="I127" s="477"/>
      <c r="J127" s="5"/>
    </row>
    <row r="128" spans="1:10" customFormat="1">
      <c r="A128" s="678"/>
      <c r="B128" s="675"/>
      <c r="C128" s="227" t="s">
        <v>119</v>
      </c>
      <c r="D128" s="14"/>
      <c r="E128" s="18"/>
      <c r="F128" s="18"/>
      <c r="G128" s="19"/>
      <c r="H128" s="18"/>
      <c r="I128" s="477"/>
      <c r="J128" s="5"/>
    </row>
    <row r="129" spans="1:10" customFormat="1">
      <c r="A129" s="678"/>
      <c r="B129" s="675"/>
      <c r="C129" s="227" t="s">
        <v>120</v>
      </c>
      <c r="D129" s="14"/>
      <c r="E129" s="18"/>
      <c r="F129" s="18"/>
      <c r="G129" s="19"/>
      <c r="H129" s="18"/>
      <c r="I129" s="477"/>
      <c r="J129" s="5"/>
    </row>
    <row r="130" spans="1:10" customFormat="1" ht="24">
      <c r="A130" s="678"/>
      <c r="B130" s="675"/>
      <c r="C130" s="227" t="s">
        <v>121</v>
      </c>
      <c r="D130" s="14"/>
      <c r="E130" s="18"/>
      <c r="F130" s="18"/>
      <c r="G130" s="19"/>
      <c r="H130" s="18"/>
      <c r="I130" s="477"/>
      <c r="J130" s="5"/>
    </row>
    <row r="131" spans="1:10" customFormat="1" ht="24">
      <c r="A131" s="678"/>
      <c r="B131" s="675"/>
      <c r="C131" s="227" t="s">
        <v>122</v>
      </c>
      <c r="D131" s="14"/>
      <c r="E131" s="18"/>
      <c r="F131" s="18"/>
      <c r="G131" s="19"/>
      <c r="H131" s="18"/>
      <c r="I131" s="477"/>
      <c r="J131" s="5"/>
    </row>
    <row r="132" spans="1:10" customFormat="1" ht="36">
      <c r="A132" s="678"/>
      <c r="B132" s="675"/>
      <c r="C132" s="227" t="s">
        <v>123</v>
      </c>
      <c r="D132" s="14"/>
      <c r="E132" s="18"/>
      <c r="F132" s="18"/>
      <c r="G132" s="19"/>
      <c r="H132" s="18"/>
      <c r="I132" s="477"/>
      <c r="J132" s="5"/>
    </row>
    <row r="133" spans="1:10" customFormat="1">
      <c r="A133" s="678"/>
      <c r="B133" s="675"/>
      <c r="C133" s="227" t="s">
        <v>124</v>
      </c>
      <c r="D133" s="14"/>
      <c r="E133" s="18"/>
      <c r="F133" s="18"/>
      <c r="G133" s="19"/>
      <c r="H133" s="18"/>
      <c r="I133" s="477"/>
      <c r="J133" s="5"/>
    </row>
    <row r="134" spans="1:10" customFormat="1">
      <c r="A134" s="678"/>
      <c r="B134" s="675"/>
      <c r="C134" s="227" t="s">
        <v>125</v>
      </c>
      <c r="D134" s="14"/>
      <c r="E134" s="18"/>
      <c r="F134" s="18"/>
      <c r="G134" s="19"/>
      <c r="H134" s="18"/>
      <c r="I134" s="477"/>
      <c r="J134" s="5"/>
    </row>
    <row r="135" spans="1:10" customFormat="1">
      <c r="A135" s="678"/>
      <c r="B135" s="675"/>
      <c r="C135" s="227" t="s">
        <v>126</v>
      </c>
      <c r="D135" s="14"/>
      <c r="E135" s="18"/>
      <c r="F135" s="18"/>
      <c r="G135" s="19"/>
      <c r="H135" s="18"/>
      <c r="I135" s="477"/>
      <c r="J135" s="5"/>
    </row>
    <row r="136" spans="1:10" customFormat="1" ht="24">
      <c r="A136" s="678"/>
      <c r="B136" s="675"/>
      <c r="C136" s="227" t="s">
        <v>127</v>
      </c>
      <c r="D136" s="14"/>
      <c r="E136" s="18"/>
      <c r="F136" s="18"/>
      <c r="G136" s="19"/>
      <c r="H136" s="18"/>
      <c r="I136" s="477"/>
      <c r="J136" s="5"/>
    </row>
    <row r="137" spans="1:10" customFormat="1" ht="24">
      <c r="A137" s="678"/>
      <c r="B137" s="675"/>
      <c r="C137" s="227" t="s">
        <v>128</v>
      </c>
      <c r="D137" s="14"/>
      <c r="E137" s="18"/>
      <c r="F137" s="18"/>
      <c r="G137" s="19"/>
      <c r="H137" s="18"/>
      <c r="I137" s="477"/>
      <c r="J137" s="5"/>
    </row>
    <row r="138" spans="1:10" customFormat="1" ht="24">
      <c r="A138" s="678"/>
      <c r="B138" s="675"/>
      <c r="C138" s="227" t="s">
        <v>129</v>
      </c>
      <c r="D138" s="14"/>
      <c r="E138" s="18"/>
      <c r="F138" s="18"/>
      <c r="G138" s="19"/>
      <c r="H138" s="18"/>
      <c r="I138" s="477"/>
      <c r="J138" s="5"/>
    </row>
    <row r="139" spans="1:10" customFormat="1">
      <c r="A139" s="678"/>
      <c r="B139" s="675"/>
      <c r="C139" s="227" t="s">
        <v>130</v>
      </c>
      <c r="D139" s="14"/>
      <c r="E139" s="18"/>
      <c r="F139" s="18"/>
      <c r="G139" s="19"/>
      <c r="H139" s="18"/>
      <c r="I139" s="477"/>
      <c r="J139" s="5"/>
    </row>
    <row r="140" spans="1:10" customFormat="1">
      <c r="A140" s="678"/>
      <c r="B140" s="675"/>
      <c r="C140" s="227" t="s">
        <v>131</v>
      </c>
      <c r="D140" s="14"/>
      <c r="E140" s="18"/>
      <c r="F140" s="18"/>
      <c r="G140" s="19"/>
      <c r="H140" s="18"/>
      <c r="I140" s="477"/>
      <c r="J140" s="5"/>
    </row>
    <row r="141" spans="1:10" customFormat="1">
      <c r="A141" s="678"/>
      <c r="B141" s="675"/>
      <c r="C141" s="227" t="s">
        <v>132</v>
      </c>
      <c r="D141" s="14"/>
      <c r="E141" s="18"/>
      <c r="F141" s="18"/>
      <c r="G141" s="19"/>
      <c r="H141" s="18"/>
      <c r="I141" s="477"/>
      <c r="J141" s="5"/>
    </row>
    <row r="142" spans="1:10" customFormat="1" ht="24">
      <c r="A142" s="678"/>
      <c r="B142" s="675"/>
      <c r="C142" s="227" t="s">
        <v>133</v>
      </c>
      <c r="D142" s="14"/>
      <c r="E142" s="18"/>
      <c r="F142" s="18"/>
      <c r="G142" s="19"/>
      <c r="H142" s="18"/>
      <c r="I142" s="477"/>
      <c r="J142" s="5"/>
    </row>
    <row r="143" spans="1:10" customFormat="1">
      <c r="A143" s="678"/>
      <c r="B143" s="675"/>
      <c r="C143" s="227" t="s">
        <v>134</v>
      </c>
      <c r="D143" s="14"/>
      <c r="E143" s="18"/>
      <c r="F143" s="18"/>
      <c r="G143" s="19"/>
      <c r="H143" s="18"/>
      <c r="I143" s="477"/>
      <c r="J143" s="5"/>
    </row>
    <row r="144" spans="1:10" customFormat="1">
      <c r="A144" s="678"/>
      <c r="B144" s="675"/>
      <c r="C144" s="228" t="s">
        <v>386</v>
      </c>
      <c r="D144" s="26"/>
      <c r="E144" s="12"/>
      <c r="F144" s="12"/>
      <c r="G144" s="20"/>
      <c r="H144" s="12"/>
      <c r="I144" s="477"/>
      <c r="J144" s="5"/>
    </row>
    <row r="145" spans="1:10" customFormat="1" ht="18" customHeight="1">
      <c r="A145" s="678" t="s">
        <v>512</v>
      </c>
      <c r="B145" s="675" t="s">
        <v>405</v>
      </c>
      <c r="C145" s="229" t="s">
        <v>135</v>
      </c>
      <c r="D145" s="7">
        <v>1</v>
      </c>
      <c r="E145" s="134"/>
      <c r="F145" s="146"/>
      <c r="G145" s="91"/>
      <c r="H145" s="146"/>
      <c r="I145" s="475"/>
      <c r="J145" s="5"/>
    </row>
    <row r="146" spans="1:10" customFormat="1" ht="15.75" customHeight="1">
      <c r="A146" s="678"/>
      <c r="B146" s="675"/>
      <c r="C146" s="230" t="s">
        <v>299</v>
      </c>
      <c r="D146" s="14"/>
      <c r="E146" s="135"/>
      <c r="F146" s="135"/>
      <c r="G146" s="19"/>
      <c r="H146" s="135"/>
      <c r="I146" s="476"/>
      <c r="J146" s="5"/>
    </row>
    <row r="147" spans="1:10" customFormat="1">
      <c r="A147" s="678"/>
      <c r="B147" s="675"/>
      <c r="C147" s="231" t="s">
        <v>136</v>
      </c>
      <c r="D147" s="14"/>
      <c r="E147" s="135"/>
      <c r="F147" s="135"/>
      <c r="G147" s="19"/>
      <c r="H147" s="135"/>
      <c r="I147" s="471"/>
      <c r="J147" s="5"/>
    </row>
    <row r="148" spans="1:10" customFormat="1">
      <c r="A148" s="678"/>
      <c r="B148" s="675"/>
      <c r="C148" s="225" t="s">
        <v>137</v>
      </c>
      <c r="D148" s="14"/>
      <c r="E148" s="135"/>
      <c r="F148" s="135"/>
      <c r="G148" s="19"/>
      <c r="H148" s="135"/>
      <c r="I148" s="471"/>
      <c r="J148" s="5"/>
    </row>
    <row r="149" spans="1:10" customFormat="1">
      <c r="A149" s="678"/>
      <c r="B149" s="675"/>
      <c r="C149" s="232" t="s">
        <v>138</v>
      </c>
      <c r="D149" s="14"/>
      <c r="E149" s="135"/>
      <c r="F149" s="135"/>
      <c r="G149" s="19"/>
      <c r="H149" s="135"/>
      <c r="I149" s="471"/>
      <c r="J149" s="5"/>
    </row>
    <row r="150" spans="1:10" customFormat="1">
      <c r="A150" s="678"/>
      <c r="B150" s="675"/>
      <c r="C150" s="232" t="s">
        <v>139</v>
      </c>
      <c r="D150" s="14"/>
      <c r="E150" s="135"/>
      <c r="F150" s="135"/>
      <c r="G150" s="19"/>
      <c r="H150" s="135"/>
      <c r="I150" s="471"/>
      <c r="J150" s="5"/>
    </row>
    <row r="151" spans="1:10" customFormat="1">
      <c r="A151" s="678"/>
      <c r="B151" s="675"/>
      <c r="C151" s="231" t="s">
        <v>140</v>
      </c>
      <c r="D151" s="14"/>
      <c r="E151" s="135"/>
      <c r="F151" s="135"/>
      <c r="G151" s="19"/>
      <c r="H151" s="135"/>
      <c r="I151" s="471"/>
      <c r="J151" s="5"/>
    </row>
    <row r="152" spans="1:10" customFormat="1">
      <c r="A152" s="678"/>
      <c r="B152" s="675"/>
      <c r="C152" s="230" t="s">
        <v>141</v>
      </c>
      <c r="D152" s="14"/>
      <c r="E152" s="135"/>
      <c r="F152" s="135"/>
      <c r="G152" s="19"/>
      <c r="H152" s="135"/>
      <c r="I152" s="471"/>
      <c r="J152" s="5"/>
    </row>
    <row r="153" spans="1:10" customFormat="1">
      <c r="A153" s="678"/>
      <c r="B153" s="675"/>
      <c r="C153" s="230" t="s">
        <v>142</v>
      </c>
      <c r="D153" s="14"/>
      <c r="E153" s="135"/>
      <c r="F153" s="135"/>
      <c r="G153" s="19"/>
      <c r="H153" s="135"/>
      <c r="I153" s="471"/>
      <c r="J153" s="5"/>
    </row>
    <row r="154" spans="1:10" customFormat="1">
      <c r="A154" s="678"/>
      <c r="B154" s="675"/>
      <c r="C154" s="230" t="s">
        <v>143</v>
      </c>
      <c r="D154" s="14"/>
      <c r="E154" s="135"/>
      <c r="F154" s="135"/>
      <c r="G154" s="19"/>
      <c r="H154" s="135"/>
      <c r="I154" s="471"/>
      <c r="J154" s="5"/>
    </row>
    <row r="155" spans="1:10" customFormat="1">
      <c r="A155" s="678"/>
      <c r="B155" s="675"/>
      <c r="C155" s="230" t="s">
        <v>144</v>
      </c>
      <c r="D155" s="14"/>
      <c r="E155" s="135"/>
      <c r="F155" s="135"/>
      <c r="G155" s="19"/>
      <c r="H155" s="135"/>
      <c r="I155" s="471"/>
      <c r="J155" s="5"/>
    </row>
    <row r="156" spans="1:10" customFormat="1">
      <c r="A156" s="678"/>
      <c r="B156" s="675"/>
      <c r="C156" s="230" t="s">
        <v>145</v>
      </c>
      <c r="D156" s="14"/>
      <c r="E156" s="135"/>
      <c r="F156" s="135"/>
      <c r="G156" s="19"/>
      <c r="H156" s="135"/>
      <c r="I156" s="471"/>
      <c r="J156" s="5"/>
    </row>
    <row r="157" spans="1:10" customFormat="1">
      <c r="A157" s="678"/>
      <c r="B157" s="675"/>
      <c r="C157" s="230" t="s">
        <v>146</v>
      </c>
      <c r="D157" s="14"/>
      <c r="E157" s="135"/>
      <c r="F157" s="135"/>
      <c r="G157" s="19"/>
      <c r="H157" s="135"/>
      <c r="I157" s="471"/>
      <c r="J157" s="5"/>
    </row>
    <row r="158" spans="1:10" customFormat="1">
      <c r="A158" s="678"/>
      <c r="B158" s="675"/>
      <c r="C158" s="230" t="s">
        <v>147</v>
      </c>
      <c r="D158" s="14"/>
      <c r="E158" s="135"/>
      <c r="F158" s="135"/>
      <c r="G158" s="19"/>
      <c r="H158" s="135"/>
      <c r="I158" s="471"/>
      <c r="J158" s="5"/>
    </row>
    <row r="159" spans="1:10" customFormat="1">
      <c r="A159" s="678"/>
      <c r="B159" s="675"/>
      <c r="C159" s="230" t="s">
        <v>148</v>
      </c>
      <c r="D159" s="14"/>
      <c r="E159" s="135"/>
      <c r="F159" s="135"/>
      <c r="G159" s="19"/>
      <c r="H159" s="135"/>
      <c r="I159" s="471"/>
      <c r="J159" s="5"/>
    </row>
    <row r="160" spans="1:10" customFormat="1">
      <c r="A160" s="678"/>
      <c r="B160" s="675"/>
      <c r="C160" s="230" t="s">
        <v>149</v>
      </c>
      <c r="D160" s="14"/>
      <c r="E160" s="135"/>
      <c r="F160" s="135"/>
      <c r="G160" s="19"/>
      <c r="H160" s="135"/>
      <c r="I160" s="471"/>
      <c r="J160" s="5"/>
    </row>
    <row r="161" spans="1:10" customFormat="1">
      <c r="A161" s="678"/>
      <c r="B161" s="675"/>
      <c r="C161" s="231" t="s">
        <v>150</v>
      </c>
      <c r="D161" s="14"/>
      <c r="E161" s="135"/>
      <c r="F161" s="135"/>
      <c r="G161" s="19"/>
      <c r="H161" s="135"/>
      <c r="I161" s="471"/>
      <c r="J161" s="5"/>
    </row>
    <row r="162" spans="1:10" customFormat="1">
      <c r="A162" s="678"/>
      <c r="B162" s="675"/>
      <c r="C162" s="230" t="s">
        <v>151</v>
      </c>
      <c r="D162" s="14"/>
      <c r="E162" s="135"/>
      <c r="F162" s="135"/>
      <c r="G162" s="19"/>
      <c r="H162" s="135"/>
      <c r="I162" s="471"/>
      <c r="J162" s="5"/>
    </row>
    <row r="163" spans="1:10" customFormat="1">
      <c r="A163" s="678"/>
      <c r="B163" s="675"/>
      <c r="C163" s="231" t="s">
        <v>300</v>
      </c>
      <c r="D163" s="14"/>
      <c r="E163" s="135"/>
      <c r="F163" s="135"/>
      <c r="G163" s="19"/>
      <c r="H163" s="135"/>
      <c r="I163" s="471"/>
      <c r="J163" s="5"/>
    </row>
    <row r="164" spans="1:10" customFormat="1">
      <c r="A164" s="678"/>
      <c r="B164" s="675"/>
      <c r="C164" s="231" t="s">
        <v>152</v>
      </c>
      <c r="D164" s="14"/>
      <c r="E164" s="135"/>
      <c r="F164" s="135"/>
      <c r="G164" s="19"/>
      <c r="H164" s="135"/>
      <c r="I164" s="471"/>
      <c r="J164" s="5"/>
    </row>
    <row r="165" spans="1:10" customFormat="1">
      <c r="A165" s="678"/>
      <c r="B165" s="675"/>
      <c r="C165" s="233" t="s">
        <v>153</v>
      </c>
      <c r="D165" s="14"/>
      <c r="E165" s="135"/>
      <c r="F165" s="135"/>
      <c r="G165" s="19"/>
      <c r="H165" s="135"/>
      <c r="I165" s="471"/>
      <c r="J165" s="5"/>
    </row>
    <row r="166" spans="1:10" customFormat="1">
      <c r="A166" s="678"/>
      <c r="B166" s="675"/>
      <c r="C166" s="230" t="s">
        <v>301</v>
      </c>
      <c r="D166" s="14"/>
      <c r="E166" s="135"/>
      <c r="F166" s="135"/>
      <c r="G166" s="19"/>
      <c r="H166" s="135"/>
      <c r="I166" s="471"/>
      <c r="J166" s="5"/>
    </row>
    <row r="167" spans="1:10" customFormat="1">
      <c r="A167" s="678"/>
      <c r="B167" s="675"/>
      <c r="C167" s="230" t="s">
        <v>154</v>
      </c>
      <c r="D167" s="14"/>
      <c r="E167" s="135"/>
      <c r="F167" s="135"/>
      <c r="G167" s="19"/>
      <c r="H167" s="135"/>
      <c r="I167" s="471"/>
      <c r="J167" s="5"/>
    </row>
    <row r="168" spans="1:10" customFormat="1">
      <c r="A168" s="678"/>
      <c r="B168" s="675"/>
      <c r="C168" s="233" t="s">
        <v>155</v>
      </c>
      <c r="D168" s="14"/>
      <c r="E168" s="135"/>
      <c r="F168" s="135"/>
      <c r="G168" s="19"/>
      <c r="H168" s="135"/>
      <c r="I168" s="471"/>
      <c r="J168" s="5"/>
    </row>
    <row r="169" spans="1:10" customFormat="1">
      <c r="A169" s="678"/>
      <c r="B169" s="675"/>
      <c r="C169" s="234" t="s">
        <v>302</v>
      </c>
      <c r="D169" s="26"/>
      <c r="E169" s="137"/>
      <c r="F169" s="137"/>
      <c r="G169" s="20"/>
      <c r="H169" s="137"/>
      <c r="I169" s="471"/>
      <c r="J169" s="5"/>
    </row>
    <row r="170" spans="1:10" customFormat="1" ht="18" customHeight="1">
      <c r="A170" s="678" t="s">
        <v>513</v>
      </c>
      <c r="B170" s="675" t="s">
        <v>405</v>
      </c>
      <c r="C170" s="235" t="s">
        <v>156</v>
      </c>
      <c r="D170" s="11">
        <v>1</v>
      </c>
      <c r="E170" s="134"/>
      <c r="F170" s="146"/>
      <c r="G170" s="91"/>
      <c r="H170" s="146"/>
      <c r="I170" s="475"/>
      <c r="J170" s="5"/>
    </row>
    <row r="171" spans="1:10" customFormat="1" ht="28.5" customHeight="1">
      <c r="A171" s="678"/>
      <c r="B171" s="675"/>
      <c r="C171" s="225" t="s">
        <v>157</v>
      </c>
      <c r="D171" s="14"/>
      <c r="E171" s="135"/>
      <c r="F171" s="135"/>
      <c r="G171" s="19"/>
      <c r="H171" s="135"/>
      <c r="I171" s="476"/>
      <c r="J171" s="5"/>
    </row>
    <row r="172" spans="1:10" customFormat="1">
      <c r="A172" s="678"/>
      <c r="B172" s="675"/>
      <c r="C172" s="232" t="s">
        <v>158</v>
      </c>
      <c r="D172" s="14"/>
      <c r="E172" s="135"/>
      <c r="F172" s="135"/>
      <c r="G172" s="19"/>
      <c r="H172" s="135"/>
      <c r="I172" s="471"/>
      <c r="J172" s="5"/>
    </row>
    <row r="173" spans="1:10" customFormat="1">
      <c r="A173" s="678"/>
      <c r="B173" s="675"/>
      <c r="C173" s="232" t="s">
        <v>159</v>
      </c>
      <c r="D173" s="14"/>
      <c r="E173" s="135"/>
      <c r="F173" s="135"/>
      <c r="G173" s="19"/>
      <c r="H173" s="135"/>
      <c r="I173" s="471"/>
      <c r="J173" s="5"/>
    </row>
    <row r="174" spans="1:10" customFormat="1">
      <c r="A174" s="678"/>
      <c r="B174" s="675"/>
      <c r="C174" s="231" t="s">
        <v>303</v>
      </c>
      <c r="D174" s="14"/>
      <c r="E174" s="135"/>
      <c r="F174" s="135"/>
      <c r="G174" s="19"/>
      <c r="H174" s="135"/>
      <c r="I174" s="471"/>
      <c r="J174" s="5"/>
    </row>
    <row r="175" spans="1:10" customFormat="1">
      <c r="A175" s="678"/>
      <c r="B175" s="675"/>
      <c r="C175" s="236" t="s">
        <v>160</v>
      </c>
      <c r="D175" s="26"/>
      <c r="E175" s="137"/>
      <c r="F175" s="137"/>
      <c r="G175" s="20"/>
      <c r="H175" s="137"/>
      <c r="I175" s="471"/>
      <c r="J175" s="5"/>
    </row>
    <row r="176" spans="1:10" customFormat="1" ht="22.5" customHeight="1">
      <c r="A176" s="679" t="s">
        <v>514</v>
      </c>
      <c r="B176" s="675" t="s">
        <v>405</v>
      </c>
      <c r="C176" s="229" t="s">
        <v>161</v>
      </c>
      <c r="D176" s="7">
        <v>1</v>
      </c>
      <c r="E176" s="134"/>
      <c r="F176" s="138"/>
      <c r="G176" s="9"/>
      <c r="H176" s="138"/>
      <c r="I176" s="478"/>
      <c r="J176" s="5"/>
    </row>
    <row r="177" spans="1:10" customFormat="1" ht="20.25" customHeight="1">
      <c r="A177" s="673"/>
      <c r="B177" s="675"/>
      <c r="C177" s="233" t="s">
        <v>162</v>
      </c>
      <c r="D177" s="14"/>
      <c r="E177" s="135"/>
      <c r="F177" s="135"/>
      <c r="G177" s="19"/>
      <c r="H177" s="135"/>
      <c r="I177" s="476"/>
      <c r="J177" s="5"/>
    </row>
    <row r="178" spans="1:10" customFormat="1" ht="24">
      <c r="A178" s="673"/>
      <c r="B178" s="675"/>
      <c r="C178" s="212" t="s">
        <v>163</v>
      </c>
      <c r="D178" s="14"/>
      <c r="E178" s="135"/>
      <c r="F178" s="135"/>
      <c r="G178" s="19"/>
      <c r="H178" s="135"/>
      <c r="I178" s="471"/>
      <c r="J178" s="5"/>
    </row>
    <row r="179" spans="1:10" customFormat="1">
      <c r="A179" s="673"/>
      <c r="B179" s="675"/>
      <c r="C179" s="237" t="s">
        <v>164</v>
      </c>
      <c r="D179" s="14"/>
      <c r="E179" s="135"/>
      <c r="F179" s="135"/>
      <c r="G179" s="19"/>
      <c r="H179" s="135"/>
      <c r="I179" s="471"/>
      <c r="J179" s="5"/>
    </row>
    <row r="180" spans="1:10" customFormat="1">
      <c r="A180" s="673"/>
      <c r="B180" s="675"/>
      <c r="C180" s="237" t="s">
        <v>165</v>
      </c>
      <c r="D180" s="14"/>
      <c r="E180" s="135"/>
      <c r="F180" s="135"/>
      <c r="G180" s="19"/>
      <c r="H180" s="135"/>
      <c r="I180" s="471"/>
      <c r="J180" s="5"/>
    </row>
    <row r="181" spans="1:10" customFormat="1">
      <c r="A181" s="673"/>
      <c r="B181" s="675"/>
      <c r="C181" s="233" t="s">
        <v>166</v>
      </c>
      <c r="D181" s="14"/>
      <c r="E181" s="135"/>
      <c r="F181" s="135"/>
      <c r="G181" s="19"/>
      <c r="H181" s="135"/>
      <c r="I181" s="471"/>
      <c r="J181" s="5"/>
    </row>
    <row r="182" spans="1:10" customFormat="1">
      <c r="A182" s="673"/>
      <c r="B182" s="675"/>
      <c r="C182" s="233" t="s">
        <v>167</v>
      </c>
      <c r="D182" s="14"/>
      <c r="E182" s="135"/>
      <c r="F182" s="135"/>
      <c r="G182" s="19"/>
      <c r="H182" s="135"/>
      <c r="I182" s="471"/>
      <c r="J182" s="5"/>
    </row>
    <row r="183" spans="1:10" customFormat="1">
      <c r="A183" s="673"/>
      <c r="B183" s="675"/>
      <c r="C183" s="233" t="s">
        <v>168</v>
      </c>
      <c r="D183" s="14"/>
      <c r="E183" s="135"/>
      <c r="F183" s="135"/>
      <c r="G183" s="19"/>
      <c r="H183" s="135"/>
      <c r="I183" s="471"/>
      <c r="J183" s="5"/>
    </row>
    <row r="184" spans="1:10" customFormat="1">
      <c r="A184" s="673"/>
      <c r="B184" s="675"/>
      <c r="C184" s="237" t="s">
        <v>169</v>
      </c>
      <c r="D184" s="14"/>
      <c r="E184" s="135"/>
      <c r="F184" s="135"/>
      <c r="G184" s="19"/>
      <c r="H184" s="135"/>
      <c r="I184" s="471"/>
      <c r="J184" s="5"/>
    </row>
    <row r="185" spans="1:10" customFormat="1">
      <c r="A185" s="673"/>
      <c r="B185" s="675"/>
      <c r="C185" s="233" t="s">
        <v>170</v>
      </c>
      <c r="D185" s="14"/>
      <c r="E185" s="135"/>
      <c r="F185" s="135"/>
      <c r="G185" s="19"/>
      <c r="H185" s="135"/>
      <c r="I185" s="471"/>
      <c r="J185" s="5"/>
    </row>
    <row r="186" spans="1:10" customFormat="1">
      <c r="A186" s="673"/>
      <c r="B186" s="675"/>
      <c r="C186" s="231" t="s">
        <v>171</v>
      </c>
      <c r="D186" s="14"/>
      <c r="E186" s="135"/>
      <c r="F186" s="135"/>
      <c r="G186" s="19"/>
      <c r="H186" s="135"/>
      <c r="I186" s="471"/>
      <c r="J186" s="5"/>
    </row>
    <row r="187" spans="1:10" customFormat="1">
      <c r="A187" s="673"/>
      <c r="B187" s="675"/>
      <c r="C187" s="231" t="s">
        <v>172</v>
      </c>
      <c r="D187" s="14"/>
      <c r="E187" s="135"/>
      <c r="F187" s="135"/>
      <c r="G187" s="19"/>
      <c r="H187" s="135"/>
      <c r="I187" s="471"/>
      <c r="J187" s="5"/>
    </row>
    <row r="188" spans="1:10" customFormat="1">
      <c r="A188" s="673"/>
      <c r="B188" s="675"/>
      <c r="C188" s="231" t="s">
        <v>173</v>
      </c>
      <c r="D188" s="14"/>
      <c r="E188" s="135"/>
      <c r="F188" s="135"/>
      <c r="G188" s="19"/>
      <c r="H188" s="135"/>
      <c r="I188" s="471"/>
      <c r="J188" s="5"/>
    </row>
    <row r="189" spans="1:10" customFormat="1">
      <c r="A189" s="673"/>
      <c r="B189" s="675"/>
      <c r="C189" s="231" t="s">
        <v>174</v>
      </c>
      <c r="D189" s="14"/>
      <c r="E189" s="135"/>
      <c r="F189" s="135"/>
      <c r="G189" s="19"/>
      <c r="H189" s="135"/>
      <c r="I189" s="471"/>
      <c r="J189" s="5"/>
    </row>
    <row r="190" spans="1:10" customFormat="1">
      <c r="A190" s="674"/>
      <c r="B190" s="675"/>
      <c r="C190" s="236" t="s">
        <v>175</v>
      </c>
      <c r="D190" s="26"/>
      <c r="E190" s="137"/>
      <c r="F190" s="137"/>
      <c r="G190" s="20"/>
      <c r="H190" s="137"/>
      <c r="I190" s="471"/>
      <c r="J190" s="5"/>
    </row>
    <row r="191" spans="1:10" customFormat="1" ht="12.75" customHeight="1">
      <c r="A191" s="679" t="s">
        <v>515</v>
      </c>
      <c r="B191" s="675" t="s">
        <v>405</v>
      </c>
      <c r="C191" s="229" t="s">
        <v>176</v>
      </c>
      <c r="D191" s="7">
        <v>1</v>
      </c>
      <c r="E191" s="134"/>
      <c r="F191" s="146"/>
      <c r="G191" s="91"/>
      <c r="H191" s="146"/>
      <c r="I191" s="475"/>
      <c r="J191" s="5"/>
    </row>
    <row r="192" spans="1:10" customFormat="1">
      <c r="A192" s="673"/>
      <c r="B192" s="675"/>
      <c r="C192" s="231" t="s">
        <v>177</v>
      </c>
      <c r="D192" s="14"/>
      <c r="E192" s="135"/>
      <c r="F192" s="135"/>
      <c r="G192" s="19"/>
      <c r="H192" s="135"/>
      <c r="I192" s="476"/>
      <c r="J192" s="5"/>
    </row>
    <row r="193" spans="1:10" customFormat="1">
      <c r="A193" s="673"/>
      <c r="B193" s="675"/>
      <c r="C193" s="231" t="s">
        <v>178</v>
      </c>
      <c r="D193" s="14"/>
      <c r="E193" s="135"/>
      <c r="F193" s="135"/>
      <c r="G193" s="19"/>
      <c r="H193" s="135"/>
      <c r="I193" s="471"/>
      <c r="J193" s="5"/>
    </row>
    <row r="194" spans="1:10" customFormat="1">
      <c r="A194" s="673"/>
      <c r="B194" s="675"/>
      <c r="C194" s="231" t="s">
        <v>179</v>
      </c>
      <c r="D194" s="14"/>
      <c r="E194" s="135"/>
      <c r="F194" s="135"/>
      <c r="G194" s="19"/>
      <c r="H194" s="135"/>
      <c r="I194" s="471"/>
      <c r="J194" s="5"/>
    </row>
    <row r="195" spans="1:10" customFormat="1">
      <c r="A195" s="673"/>
      <c r="B195" s="675"/>
      <c r="C195" s="233" t="s">
        <v>180</v>
      </c>
      <c r="D195" s="14"/>
      <c r="E195" s="135"/>
      <c r="F195" s="135"/>
      <c r="G195" s="19"/>
      <c r="H195" s="135"/>
      <c r="I195" s="471"/>
      <c r="J195" s="5"/>
    </row>
    <row r="196" spans="1:10" customFormat="1">
      <c r="A196" s="673"/>
      <c r="B196" s="675"/>
      <c r="C196" s="237" t="s">
        <v>181</v>
      </c>
      <c r="D196" s="14"/>
      <c r="E196" s="135"/>
      <c r="F196" s="135"/>
      <c r="G196" s="19"/>
      <c r="H196" s="135"/>
      <c r="I196" s="471"/>
      <c r="J196" s="5"/>
    </row>
    <row r="197" spans="1:10" customFormat="1">
      <c r="A197" s="673"/>
      <c r="B197" s="675"/>
      <c r="C197" s="237" t="s">
        <v>182</v>
      </c>
      <c r="D197" s="14"/>
      <c r="E197" s="135"/>
      <c r="F197" s="135"/>
      <c r="G197" s="19"/>
      <c r="H197" s="135"/>
      <c r="I197" s="471"/>
      <c r="J197" s="5"/>
    </row>
    <row r="198" spans="1:10" customFormat="1">
      <c r="A198" s="673"/>
      <c r="B198" s="675"/>
      <c r="C198" s="237" t="s">
        <v>183</v>
      </c>
      <c r="D198" s="14"/>
      <c r="E198" s="135"/>
      <c r="F198" s="135"/>
      <c r="G198" s="19"/>
      <c r="H198" s="135"/>
      <c r="I198" s="471"/>
      <c r="J198" s="5"/>
    </row>
    <row r="199" spans="1:10" customFormat="1">
      <c r="A199" s="673"/>
      <c r="B199" s="675"/>
      <c r="C199" s="237" t="s">
        <v>184</v>
      </c>
      <c r="D199" s="14"/>
      <c r="E199" s="135"/>
      <c r="F199" s="135"/>
      <c r="G199" s="19"/>
      <c r="H199" s="135"/>
      <c r="I199" s="471"/>
      <c r="J199" s="5"/>
    </row>
    <row r="200" spans="1:10" customFormat="1">
      <c r="A200" s="673"/>
      <c r="B200" s="675"/>
      <c r="C200" s="231" t="s">
        <v>185</v>
      </c>
      <c r="D200" s="14"/>
      <c r="E200" s="135"/>
      <c r="F200" s="135"/>
      <c r="G200" s="19"/>
      <c r="H200" s="135"/>
      <c r="I200" s="471"/>
      <c r="J200" s="5"/>
    </row>
    <row r="201" spans="1:10" customFormat="1">
      <c r="A201" s="673"/>
      <c r="B201" s="675"/>
      <c r="C201" s="237" t="s">
        <v>186</v>
      </c>
      <c r="D201" s="14"/>
      <c r="E201" s="135"/>
      <c r="F201" s="135"/>
      <c r="G201" s="19"/>
      <c r="H201" s="135"/>
      <c r="I201" s="471"/>
      <c r="J201" s="5"/>
    </row>
    <row r="202" spans="1:10" customFormat="1">
      <c r="A202" s="674"/>
      <c r="B202" s="675"/>
      <c r="C202" s="234" t="s">
        <v>187</v>
      </c>
      <c r="D202" s="26"/>
      <c r="E202" s="137"/>
      <c r="F202" s="137"/>
      <c r="G202" s="20"/>
      <c r="H202" s="137"/>
      <c r="I202" s="476"/>
      <c r="J202" s="5"/>
    </row>
    <row r="203" spans="1:10" customFormat="1" ht="12.75" customHeight="1">
      <c r="A203" s="679" t="s">
        <v>516</v>
      </c>
      <c r="B203" s="675" t="s">
        <v>405</v>
      </c>
      <c r="C203" s="238" t="s">
        <v>188</v>
      </c>
      <c r="D203" s="11">
        <v>1</v>
      </c>
      <c r="E203" s="134"/>
      <c r="F203" s="146"/>
      <c r="G203" s="91"/>
      <c r="H203" s="146"/>
      <c r="I203" s="475"/>
      <c r="J203" s="5"/>
    </row>
    <row r="204" spans="1:10" customFormat="1" ht="24">
      <c r="A204" s="673"/>
      <c r="B204" s="675"/>
      <c r="C204" s="239" t="s">
        <v>189</v>
      </c>
      <c r="D204" s="14"/>
      <c r="E204" s="135"/>
      <c r="F204" s="135"/>
      <c r="G204" s="19"/>
      <c r="H204" s="135"/>
      <c r="I204" s="476"/>
      <c r="J204" s="5"/>
    </row>
    <row r="205" spans="1:10" customFormat="1">
      <c r="A205" s="673"/>
      <c r="B205" s="675"/>
      <c r="C205" s="240" t="s">
        <v>190</v>
      </c>
      <c r="D205" s="14"/>
      <c r="E205" s="135"/>
      <c r="F205" s="135"/>
      <c r="G205" s="19"/>
      <c r="H205" s="135"/>
      <c r="I205" s="471"/>
      <c r="J205" s="5"/>
    </row>
    <row r="206" spans="1:10" customFormat="1">
      <c r="A206" s="673"/>
      <c r="B206" s="675"/>
      <c r="C206" s="240" t="s">
        <v>191</v>
      </c>
      <c r="D206" s="14"/>
      <c r="E206" s="135"/>
      <c r="F206" s="135"/>
      <c r="G206" s="19"/>
      <c r="H206" s="135"/>
      <c r="I206" s="471"/>
      <c r="J206" s="5"/>
    </row>
    <row r="207" spans="1:10" customFormat="1">
      <c r="A207" s="673"/>
      <c r="B207" s="675"/>
      <c r="C207" s="240" t="s">
        <v>192</v>
      </c>
      <c r="D207" s="14"/>
      <c r="E207" s="135"/>
      <c r="F207" s="135"/>
      <c r="G207" s="19"/>
      <c r="H207" s="135"/>
      <c r="I207" s="471"/>
      <c r="J207" s="5"/>
    </row>
    <row r="208" spans="1:10" customFormat="1">
      <c r="A208" s="673"/>
      <c r="B208" s="675"/>
      <c r="C208" s="240" t="s">
        <v>193</v>
      </c>
      <c r="D208" s="14"/>
      <c r="E208" s="135"/>
      <c r="F208" s="135"/>
      <c r="G208" s="19"/>
      <c r="H208" s="135"/>
      <c r="I208" s="471"/>
      <c r="J208" s="5"/>
    </row>
    <row r="209" spans="1:10" customFormat="1">
      <c r="A209" s="673"/>
      <c r="B209" s="675"/>
      <c r="C209" s="240" t="s">
        <v>194</v>
      </c>
      <c r="D209" s="14"/>
      <c r="E209" s="135"/>
      <c r="F209" s="135"/>
      <c r="G209" s="19"/>
      <c r="H209" s="135"/>
      <c r="I209" s="471"/>
      <c r="J209" s="5"/>
    </row>
    <row r="210" spans="1:10" customFormat="1">
      <c r="A210" s="673"/>
      <c r="B210" s="675"/>
      <c r="C210" s="230" t="s">
        <v>195</v>
      </c>
      <c r="D210" s="14"/>
      <c r="E210" s="135"/>
      <c r="F210" s="135"/>
      <c r="G210" s="19"/>
      <c r="H210" s="135"/>
      <c r="I210" s="471"/>
      <c r="J210" s="5"/>
    </row>
    <row r="211" spans="1:10" customFormat="1">
      <c r="A211" s="673"/>
      <c r="B211" s="675"/>
      <c r="C211" s="241" t="s">
        <v>196</v>
      </c>
      <c r="D211" s="14"/>
      <c r="E211" s="135"/>
      <c r="F211" s="135"/>
      <c r="G211" s="19"/>
      <c r="H211" s="135"/>
      <c r="I211" s="471"/>
      <c r="J211" s="5"/>
    </row>
    <row r="212" spans="1:10" customFormat="1">
      <c r="A212" s="673"/>
      <c r="B212" s="675"/>
      <c r="C212" s="240" t="s">
        <v>197</v>
      </c>
      <c r="D212" s="14"/>
      <c r="E212" s="135"/>
      <c r="F212" s="135"/>
      <c r="G212" s="19"/>
      <c r="H212" s="135"/>
      <c r="I212" s="471"/>
      <c r="J212" s="5"/>
    </row>
    <row r="213" spans="1:10" customFormat="1">
      <c r="A213" s="673"/>
      <c r="B213" s="675"/>
      <c r="C213" s="241" t="s">
        <v>198</v>
      </c>
      <c r="D213" s="14"/>
      <c r="E213" s="135"/>
      <c r="F213" s="135"/>
      <c r="G213" s="19"/>
      <c r="H213" s="135"/>
      <c r="I213" s="471"/>
      <c r="J213" s="5"/>
    </row>
    <row r="214" spans="1:10" customFormat="1">
      <c r="A214" s="673"/>
      <c r="B214" s="675"/>
      <c r="C214" s="242" t="s">
        <v>199</v>
      </c>
      <c r="D214" s="14"/>
      <c r="E214" s="135"/>
      <c r="F214" s="135"/>
      <c r="G214" s="19"/>
      <c r="H214" s="135"/>
      <c r="I214" s="471"/>
      <c r="J214" s="5"/>
    </row>
    <row r="215" spans="1:10" customFormat="1">
      <c r="A215" s="673"/>
      <c r="B215" s="675"/>
      <c r="C215" s="240" t="s">
        <v>200</v>
      </c>
      <c r="D215" s="14"/>
      <c r="E215" s="135"/>
      <c r="F215" s="135"/>
      <c r="G215" s="19"/>
      <c r="H215" s="135"/>
      <c r="I215" s="471"/>
      <c r="J215" s="5"/>
    </row>
    <row r="216" spans="1:10" customFormat="1">
      <c r="A216" s="673"/>
      <c r="B216" s="675"/>
      <c r="C216" s="240" t="s">
        <v>201</v>
      </c>
      <c r="D216" s="14"/>
      <c r="E216" s="135"/>
      <c r="F216" s="135"/>
      <c r="G216" s="19"/>
      <c r="H216" s="135"/>
      <c r="I216" s="471"/>
      <c r="J216" s="5"/>
    </row>
    <row r="217" spans="1:10" customFormat="1">
      <c r="A217" s="673"/>
      <c r="B217" s="675"/>
      <c r="C217" s="240" t="s">
        <v>202</v>
      </c>
      <c r="D217" s="14"/>
      <c r="E217" s="135"/>
      <c r="F217" s="135"/>
      <c r="G217" s="19"/>
      <c r="H217" s="135"/>
      <c r="I217" s="471"/>
      <c r="J217" s="5"/>
    </row>
    <row r="218" spans="1:10" customFormat="1">
      <c r="A218" s="673"/>
      <c r="B218" s="675"/>
      <c r="C218" s="240" t="s">
        <v>203</v>
      </c>
      <c r="D218" s="14"/>
      <c r="E218" s="135"/>
      <c r="F218" s="135"/>
      <c r="G218" s="19"/>
      <c r="H218" s="135"/>
      <c r="I218" s="471"/>
      <c r="J218" s="5"/>
    </row>
    <row r="219" spans="1:10" customFormat="1">
      <c r="A219" s="673"/>
      <c r="B219" s="675"/>
      <c r="C219" s="240" t="s">
        <v>204</v>
      </c>
      <c r="D219" s="14"/>
      <c r="E219" s="135"/>
      <c r="F219" s="135"/>
      <c r="G219" s="19"/>
      <c r="H219" s="135"/>
      <c r="I219" s="471"/>
      <c r="J219" s="5"/>
    </row>
    <row r="220" spans="1:10" customFormat="1">
      <c r="A220" s="673"/>
      <c r="B220" s="675"/>
      <c r="C220" s="218" t="s">
        <v>205</v>
      </c>
      <c r="D220" s="14"/>
      <c r="E220" s="135"/>
      <c r="F220" s="135"/>
      <c r="G220" s="19"/>
      <c r="H220" s="135"/>
      <c r="I220" s="471"/>
      <c r="J220" s="5"/>
    </row>
    <row r="221" spans="1:10" customFormat="1">
      <c r="A221" s="673"/>
      <c r="B221" s="675"/>
      <c r="C221" s="218" t="s">
        <v>206</v>
      </c>
      <c r="D221" s="14"/>
      <c r="E221" s="135"/>
      <c r="F221" s="135"/>
      <c r="G221" s="19"/>
      <c r="H221" s="135"/>
      <c r="I221" s="471"/>
      <c r="J221" s="5"/>
    </row>
    <row r="222" spans="1:10" customFormat="1">
      <c r="A222" s="673"/>
      <c r="B222" s="675"/>
      <c r="C222" s="218" t="s">
        <v>207</v>
      </c>
      <c r="D222" s="14"/>
      <c r="E222" s="135"/>
      <c r="F222" s="135"/>
      <c r="G222" s="19"/>
      <c r="H222" s="135"/>
      <c r="I222" s="471"/>
      <c r="J222" s="5"/>
    </row>
    <row r="223" spans="1:10" customFormat="1">
      <c r="A223" s="673"/>
      <c r="B223" s="675"/>
      <c r="C223" s="218" t="s">
        <v>208</v>
      </c>
      <c r="D223" s="14"/>
      <c r="E223" s="135"/>
      <c r="F223" s="135"/>
      <c r="G223" s="19"/>
      <c r="H223" s="135"/>
      <c r="I223" s="471"/>
      <c r="J223" s="5"/>
    </row>
    <row r="224" spans="1:10" customFormat="1">
      <c r="A224" s="673"/>
      <c r="B224" s="675"/>
      <c r="C224" s="218" t="s">
        <v>209</v>
      </c>
      <c r="D224" s="14"/>
      <c r="E224" s="135"/>
      <c r="F224" s="135"/>
      <c r="G224" s="19"/>
      <c r="H224" s="135"/>
      <c r="I224" s="471"/>
      <c r="J224" s="5"/>
    </row>
    <row r="225" spans="1:10" customFormat="1">
      <c r="A225" s="673"/>
      <c r="B225" s="675"/>
      <c r="C225" s="218" t="s">
        <v>210</v>
      </c>
      <c r="D225" s="14"/>
      <c r="E225" s="135"/>
      <c r="F225" s="135"/>
      <c r="G225" s="19"/>
      <c r="H225" s="135"/>
      <c r="I225" s="471"/>
      <c r="J225" s="5"/>
    </row>
    <row r="226" spans="1:10" customFormat="1">
      <c r="A226" s="673"/>
      <c r="B226" s="675"/>
      <c r="C226" s="218" t="s">
        <v>304</v>
      </c>
      <c r="D226" s="14"/>
      <c r="E226" s="135"/>
      <c r="F226" s="135"/>
      <c r="G226" s="19"/>
      <c r="H226" s="135"/>
      <c r="I226" s="471"/>
      <c r="J226" s="5"/>
    </row>
    <row r="227" spans="1:10" customFormat="1">
      <c r="A227" s="674"/>
      <c r="B227" s="675"/>
      <c r="C227" s="241" t="s">
        <v>211</v>
      </c>
      <c r="D227" s="14"/>
      <c r="E227" s="137"/>
      <c r="F227" s="135"/>
      <c r="G227" s="19"/>
      <c r="H227" s="135"/>
      <c r="I227" s="471"/>
      <c r="J227" s="5"/>
    </row>
    <row r="228" spans="1:10" customFormat="1" ht="12.75" customHeight="1">
      <c r="A228" s="679" t="s">
        <v>517</v>
      </c>
      <c r="B228" s="675" t="s">
        <v>405</v>
      </c>
      <c r="C228" s="217" t="s">
        <v>212</v>
      </c>
      <c r="D228" s="92">
        <v>1</v>
      </c>
      <c r="E228" s="134"/>
      <c r="F228" s="145"/>
      <c r="G228" s="88"/>
      <c r="H228" s="145"/>
      <c r="I228" s="479"/>
      <c r="J228" s="5"/>
    </row>
    <row r="229" spans="1:10" customFormat="1">
      <c r="A229" s="673"/>
      <c r="B229" s="675"/>
      <c r="C229" s="218" t="s">
        <v>305</v>
      </c>
      <c r="D229" s="14"/>
      <c r="E229" s="18"/>
      <c r="F229" s="18"/>
      <c r="G229" s="19"/>
      <c r="H229" s="135"/>
      <c r="I229" s="476"/>
      <c r="J229" s="5"/>
    </row>
    <row r="230" spans="1:10" customFormat="1">
      <c r="A230" s="673"/>
      <c r="B230" s="675"/>
      <c r="C230" s="218" t="s">
        <v>213</v>
      </c>
      <c r="D230" s="14"/>
      <c r="E230" s="18"/>
      <c r="F230" s="18"/>
      <c r="G230" s="19"/>
      <c r="H230" s="135"/>
      <c r="I230" s="471"/>
      <c r="J230" s="5"/>
    </row>
    <row r="231" spans="1:10" customFormat="1" ht="24">
      <c r="A231" s="673"/>
      <c r="B231" s="675"/>
      <c r="C231" s="218" t="s">
        <v>214</v>
      </c>
      <c r="D231" s="14"/>
      <c r="E231" s="18"/>
      <c r="F231" s="18"/>
      <c r="G231" s="19"/>
      <c r="H231" s="135"/>
      <c r="I231" s="471"/>
      <c r="J231" s="5"/>
    </row>
    <row r="232" spans="1:10" customFormat="1">
      <c r="A232" s="673"/>
      <c r="B232" s="675"/>
      <c r="C232" s="218" t="s">
        <v>306</v>
      </c>
      <c r="D232" s="14"/>
      <c r="E232" s="18"/>
      <c r="F232" s="18"/>
      <c r="G232" s="19"/>
      <c r="H232" s="135"/>
      <c r="I232" s="471"/>
      <c r="J232" s="5"/>
    </row>
    <row r="233" spans="1:10" customFormat="1" ht="24">
      <c r="A233" s="673"/>
      <c r="B233" s="675"/>
      <c r="C233" s="218" t="s">
        <v>215</v>
      </c>
      <c r="D233" s="14"/>
      <c r="E233" s="18"/>
      <c r="F233" s="18"/>
      <c r="G233" s="19"/>
      <c r="H233" s="135"/>
      <c r="I233" s="471"/>
      <c r="J233" s="5"/>
    </row>
    <row r="234" spans="1:10" customFormat="1" ht="24">
      <c r="A234" s="673"/>
      <c r="B234" s="675"/>
      <c r="C234" s="218" t="s">
        <v>216</v>
      </c>
      <c r="D234" s="14"/>
      <c r="E234" s="18"/>
      <c r="F234" s="18"/>
      <c r="G234" s="19"/>
      <c r="H234" s="135"/>
      <c r="I234" s="471"/>
      <c r="J234" s="5"/>
    </row>
    <row r="235" spans="1:10" customFormat="1">
      <c r="A235" s="673"/>
      <c r="B235" s="675"/>
      <c r="C235" s="218" t="s">
        <v>387</v>
      </c>
      <c r="D235" s="14"/>
      <c r="E235" s="18"/>
      <c r="F235" s="18"/>
      <c r="G235" s="19"/>
      <c r="H235" s="135"/>
      <c r="I235" s="471"/>
      <c r="J235" s="5"/>
    </row>
    <row r="236" spans="1:10" customFormat="1">
      <c r="A236" s="673"/>
      <c r="B236" s="675"/>
      <c r="C236" s="237" t="s">
        <v>217</v>
      </c>
      <c r="D236" s="14"/>
      <c r="E236" s="18"/>
      <c r="F236" s="18"/>
      <c r="G236" s="19"/>
      <c r="H236" s="135"/>
      <c r="I236" s="471"/>
      <c r="J236" s="5"/>
    </row>
    <row r="237" spans="1:10" customFormat="1">
      <c r="A237" s="673"/>
      <c r="B237" s="675"/>
      <c r="C237" s="237" t="s">
        <v>218</v>
      </c>
      <c r="D237" s="14"/>
      <c r="E237" s="18"/>
      <c r="F237" s="18"/>
      <c r="G237" s="19"/>
      <c r="H237" s="135"/>
      <c r="I237" s="471"/>
      <c r="J237" s="5"/>
    </row>
    <row r="238" spans="1:10" customFormat="1">
      <c r="A238" s="673"/>
      <c r="B238" s="675"/>
      <c r="C238" s="237" t="s">
        <v>219</v>
      </c>
      <c r="D238" s="14"/>
      <c r="E238" s="18"/>
      <c r="F238" s="18"/>
      <c r="G238" s="19"/>
      <c r="H238" s="135"/>
      <c r="I238" s="471"/>
      <c r="J238" s="5"/>
    </row>
    <row r="239" spans="1:10" customFormat="1">
      <c r="A239" s="673"/>
      <c r="B239" s="675"/>
      <c r="C239" s="237" t="s">
        <v>220</v>
      </c>
      <c r="D239" s="14"/>
      <c r="E239" s="18"/>
      <c r="F239" s="18"/>
      <c r="G239" s="19"/>
      <c r="H239" s="135"/>
      <c r="I239" s="471"/>
      <c r="J239" s="5"/>
    </row>
    <row r="240" spans="1:10" customFormat="1">
      <c r="A240" s="673"/>
      <c r="B240" s="675"/>
      <c r="C240" s="237" t="s">
        <v>221</v>
      </c>
      <c r="D240" s="14"/>
      <c r="E240" s="18"/>
      <c r="F240" s="18"/>
      <c r="G240" s="19"/>
      <c r="H240" s="135"/>
      <c r="I240" s="471"/>
      <c r="J240" s="5"/>
    </row>
    <row r="241" spans="1:10" customFormat="1">
      <c r="A241" s="673"/>
      <c r="B241" s="675"/>
      <c r="C241" s="233" t="s">
        <v>222</v>
      </c>
      <c r="D241" s="14"/>
      <c r="E241" s="18"/>
      <c r="F241" s="18"/>
      <c r="G241" s="19"/>
      <c r="H241" s="135"/>
      <c r="I241" s="471"/>
      <c r="J241" s="5"/>
    </row>
    <row r="242" spans="1:10" customFormat="1">
      <c r="A242" s="673"/>
      <c r="B242" s="675"/>
      <c r="C242" s="237" t="s">
        <v>223</v>
      </c>
      <c r="D242" s="14"/>
      <c r="E242" s="18"/>
      <c r="F242" s="18"/>
      <c r="G242" s="19"/>
      <c r="H242" s="135"/>
      <c r="I242" s="471"/>
      <c r="J242" s="5"/>
    </row>
    <row r="243" spans="1:10" customFormat="1">
      <c r="A243" s="673"/>
      <c r="B243" s="675"/>
      <c r="C243" s="237" t="s">
        <v>224</v>
      </c>
      <c r="D243" s="14"/>
      <c r="E243" s="18"/>
      <c r="F243" s="18"/>
      <c r="G243" s="19"/>
      <c r="H243" s="135"/>
      <c r="I243" s="471"/>
      <c r="J243" s="5"/>
    </row>
    <row r="244" spans="1:10" customFormat="1">
      <c r="A244" s="673"/>
      <c r="B244" s="675"/>
      <c r="C244" s="237" t="s">
        <v>225</v>
      </c>
      <c r="D244" s="14"/>
      <c r="E244" s="18"/>
      <c r="F244" s="18"/>
      <c r="G244" s="19"/>
      <c r="H244" s="135"/>
      <c r="I244" s="471"/>
      <c r="J244" s="5"/>
    </row>
    <row r="245" spans="1:10" customFormat="1">
      <c r="A245" s="673"/>
      <c r="B245" s="675"/>
      <c r="C245" s="237" t="s">
        <v>226</v>
      </c>
      <c r="D245" s="14"/>
      <c r="E245" s="18"/>
      <c r="F245" s="18"/>
      <c r="G245" s="19"/>
      <c r="H245" s="135"/>
      <c r="I245" s="471"/>
      <c r="J245" s="5"/>
    </row>
    <row r="246" spans="1:10" customFormat="1">
      <c r="A246" s="673"/>
      <c r="B246" s="675"/>
      <c r="C246" s="237" t="s">
        <v>227</v>
      </c>
      <c r="D246" s="14"/>
      <c r="E246" s="18"/>
      <c r="F246" s="18"/>
      <c r="G246" s="19"/>
      <c r="H246" s="135"/>
      <c r="I246" s="471"/>
      <c r="J246" s="5"/>
    </row>
    <row r="247" spans="1:10" customFormat="1">
      <c r="A247" s="673"/>
      <c r="B247" s="675"/>
      <c r="C247" s="237" t="s">
        <v>228</v>
      </c>
      <c r="D247" s="14"/>
      <c r="E247" s="18"/>
      <c r="F247" s="18"/>
      <c r="G247" s="19"/>
      <c r="H247" s="135"/>
      <c r="I247" s="471"/>
      <c r="J247" s="5"/>
    </row>
    <row r="248" spans="1:10" customFormat="1">
      <c r="A248" s="673"/>
      <c r="B248" s="675"/>
      <c r="C248" s="237" t="s">
        <v>229</v>
      </c>
      <c r="D248" s="14"/>
      <c r="E248" s="18"/>
      <c r="F248" s="18"/>
      <c r="G248" s="19"/>
      <c r="H248" s="135"/>
      <c r="I248" s="471"/>
      <c r="J248" s="5"/>
    </row>
    <row r="249" spans="1:10" customFormat="1">
      <c r="A249" s="673"/>
      <c r="B249" s="675"/>
      <c r="C249" s="237" t="s">
        <v>230</v>
      </c>
      <c r="D249" s="14"/>
      <c r="E249" s="18"/>
      <c r="F249" s="18"/>
      <c r="G249" s="19"/>
      <c r="H249" s="135"/>
      <c r="I249" s="471"/>
      <c r="J249" s="5"/>
    </row>
    <row r="250" spans="1:10" customFormat="1">
      <c r="A250" s="673"/>
      <c r="B250" s="675"/>
      <c r="C250" s="218" t="s">
        <v>11</v>
      </c>
      <c r="D250" s="14"/>
      <c r="E250" s="18"/>
      <c r="F250" s="18"/>
      <c r="G250" s="19"/>
      <c r="H250" s="135"/>
      <c r="I250" s="471"/>
      <c r="J250" s="5"/>
    </row>
    <row r="251" spans="1:10" customFormat="1">
      <c r="A251" s="673"/>
      <c r="B251" s="675"/>
      <c r="C251" s="218" t="s">
        <v>231</v>
      </c>
      <c r="D251" s="14"/>
      <c r="E251" s="18"/>
      <c r="F251" s="18"/>
      <c r="G251" s="19"/>
      <c r="H251" s="135"/>
      <c r="I251" s="471"/>
      <c r="J251" s="5"/>
    </row>
    <row r="252" spans="1:10" customFormat="1">
      <c r="A252" s="673"/>
      <c r="B252" s="675"/>
      <c r="C252" s="218" t="s">
        <v>232</v>
      </c>
      <c r="D252" s="14"/>
      <c r="E252" s="18"/>
      <c r="F252" s="18"/>
      <c r="G252" s="19"/>
      <c r="H252" s="135"/>
      <c r="I252" s="471"/>
      <c r="J252" s="5"/>
    </row>
    <row r="253" spans="1:10" customFormat="1">
      <c r="A253" s="673"/>
      <c r="B253" s="675"/>
      <c r="C253" s="218" t="s">
        <v>233</v>
      </c>
      <c r="D253" s="14"/>
      <c r="E253" s="18"/>
      <c r="F253" s="18"/>
      <c r="G253" s="19"/>
      <c r="H253" s="135"/>
      <c r="I253" s="471"/>
      <c r="J253" s="5"/>
    </row>
    <row r="254" spans="1:10" customFormat="1">
      <c r="A254" s="674"/>
      <c r="B254" s="675"/>
      <c r="C254" s="221" t="s">
        <v>234</v>
      </c>
      <c r="D254" s="26"/>
      <c r="E254" s="12"/>
      <c r="F254" s="12"/>
      <c r="G254" s="20"/>
      <c r="H254" s="137"/>
      <c r="I254" s="471"/>
      <c r="J254" s="5"/>
    </row>
    <row r="255" spans="1:10" customFormat="1" ht="12.75" customHeight="1">
      <c r="A255" s="679" t="s">
        <v>518</v>
      </c>
      <c r="B255" s="675" t="s">
        <v>405</v>
      </c>
      <c r="C255" s="217" t="s">
        <v>307</v>
      </c>
      <c r="D255" s="11">
        <v>1</v>
      </c>
      <c r="E255" s="136"/>
      <c r="F255" s="146"/>
      <c r="G255" s="91"/>
      <c r="H255" s="146"/>
      <c r="I255" s="475"/>
      <c r="J255" s="5"/>
    </row>
    <row r="256" spans="1:10" customFormat="1" ht="24">
      <c r="A256" s="673"/>
      <c r="B256" s="675"/>
      <c r="C256" s="212" t="s">
        <v>235</v>
      </c>
      <c r="D256" s="14"/>
      <c r="E256" s="135"/>
      <c r="F256" s="135"/>
      <c r="G256" s="19"/>
      <c r="H256" s="135"/>
      <c r="I256" s="476"/>
      <c r="J256" s="5"/>
    </row>
    <row r="257" spans="1:10" customFormat="1">
      <c r="A257" s="673"/>
      <c r="B257" s="675"/>
      <c r="C257" s="233" t="s">
        <v>236</v>
      </c>
      <c r="D257" s="14"/>
      <c r="E257" s="135"/>
      <c r="F257" s="135"/>
      <c r="G257" s="19"/>
      <c r="H257" s="135"/>
      <c r="I257" s="471"/>
      <c r="J257" s="5"/>
    </row>
    <row r="258" spans="1:10" customFormat="1">
      <c r="A258" s="673"/>
      <c r="B258" s="675"/>
      <c r="C258" s="237" t="s">
        <v>237</v>
      </c>
      <c r="D258" s="14"/>
      <c r="E258" s="135"/>
      <c r="F258" s="135"/>
      <c r="G258" s="19"/>
      <c r="H258" s="135"/>
      <c r="I258" s="471"/>
      <c r="J258" s="5"/>
    </row>
    <row r="259" spans="1:10" customFormat="1">
      <c r="A259" s="673"/>
      <c r="B259" s="675"/>
      <c r="C259" s="237" t="s">
        <v>238</v>
      </c>
      <c r="D259" s="14"/>
      <c r="E259" s="135"/>
      <c r="F259" s="135"/>
      <c r="G259" s="19"/>
      <c r="H259" s="135"/>
      <c r="I259" s="471"/>
      <c r="J259" s="5"/>
    </row>
    <row r="260" spans="1:10" customFormat="1">
      <c r="A260" s="673"/>
      <c r="B260" s="675"/>
      <c r="C260" s="243" t="s">
        <v>239</v>
      </c>
      <c r="D260" s="14"/>
      <c r="E260" s="135"/>
      <c r="F260" s="135"/>
      <c r="G260" s="19"/>
      <c r="H260" s="135"/>
      <c r="I260" s="471"/>
      <c r="J260" s="5"/>
    </row>
    <row r="261" spans="1:10" customFormat="1">
      <c r="A261" s="673"/>
      <c r="B261" s="675"/>
      <c r="C261" s="243" t="s">
        <v>240</v>
      </c>
      <c r="D261" s="14"/>
      <c r="E261" s="135"/>
      <c r="F261" s="135"/>
      <c r="G261" s="19"/>
      <c r="H261" s="135"/>
      <c r="I261" s="471"/>
      <c r="J261" s="5"/>
    </row>
    <row r="262" spans="1:10" customFormat="1">
      <c r="A262" s="673"/>
      <c r="B262" s="675"/>
      <c r="C262" s="243" t="s">
        <v>241</v>
      </c>
      <c r="D262" s="14"/>
      <c r="E262" s="135"/>
      <c r="F262" s="135"/>
      <c r="G262" s="19"/>
      <c r="H262" s="135"/>
      <c r="I262" s="471"/>
      <c r="J262" s="5"/>
    </row>
    <row r="263" spans="1:10" customFormat="1">
      <c r="A263" s="673"/>
      <c r="B263" s="675"/>
      <c r="C263" s="243" t="s">
        <v>242</v>
      </c>
      <c r="D263" s="14"/>
      <c r="E263" s="135"/>
      <c r="F263" s="135"/>
      <c r="G263" s="19"/>
      <c r="H263" s="135"/>
      <c r="I263" s="471"/>
      <c r="J263" s="5"/>
    </row>
    <row r="264" spans="1:10" customFormat="1">
      <c r="A264" s="673"/>
      <c r="B264" s="675"/>
      <c r="C264" s="224" t="s">
        <v>243</v>
      </c>
      <c r="D264" s="46"/>
      <c r="E264" s="135"/>
      <c r="F264" s="135"/>
      <c r="G264" s="19"/>
      <c r="H264" s="135"/>
      <c r="I264" s="471"/>
      <c r="J264" s="5"/>
    </row>
    <row r="265" spans="1:10" customFormat="1">
      <c r="A265" s="673"/>
      <c r="B265" s="675"/>
      <c r="C265" s="224" t="s">
        <v>308</v>
      </c>
      <c r="D265" s="46"/>
      <c r="E265" s="135"/>
      <c r="F265" s="135"/>
      <c r="G265" s="19"/>
      <c r="H265" s="135"/>
      <c r="I265" s="471"/>
      <c r="J265" s="5"/>
    </row>
    <row r="266" spans="1:10" customFormat="1">
      <c r="A266" s="673"/>
      <c r="B266" s="675"/>
      <c r="C266" s="224" t="s">
        <v>309</v>
      </c>
      <c r="D266" s="46"/>
      <c r="E266" s="135"/>
      <c r="F266" s="135"/>
      <c r="G266" s="19"/>
      <c r="H266" s="135"/>
      <c r="I266" s="471"/>
      <c r="J266" s="5"/>
    </row>
    <row r="267" spans="1:10" customFormat="1">
      <c r="A267" s="673"/>
      <c r="B267" s="675"/>
      <c r="C267" s="224" t="s">
        <v>310</v>
      </c>
      <c r="D267" s="46"/>
      <c r="E267" s="135"/>
      <c r="F267" s="135"/>
      <c r="G267" s="19"/>
      <c r="H267" s="135"/>
      <c r="I267" s="471"/>
      <c r="J267" s="5"/>
    </row>
    <row r="268" spans="1:10" customFormat="1">
      <c r="A268" s="673"/>
      <c r="B268" s="675"/>
      <c r="C268" s="224" t="s">
        <v>311</v>
      </c>
      <c r="D268" s="46"/>
      <c r="E268" s="135"/>
      <c r="F268" s="135"/>
      <c r="G268" s="19"/>
      <c r="H268" s="135"/>
      <c r="I268" s="471"/>
      <c r="J268" s="5"/>
    </row>
    <row r="269" spans="1:10" customFormat="1">
      <c r="A269" s="673"/>
      <c r="B269" s="675"/>
      <c r="C269" s="224" t="s">
        <v>312</v>
      </c>
      <c r="D269" s="46"/>
      <c r="E269" s="135"/>
      <c r="F269" s="135"/>
      <c r="G269" s="19"/>
      <c r="H269" s="135"/>
      <c r="I269" s="471"/>
      <c r="J269" s="5"/>
    </row>
    <row r="270" spans="1:10" customFormat="1">
      <c r="A270" s="673"/>
      <c r="B270" s="675"/>
      <c r="C270" s="224" t="s">
        <v>313</v>
      </c>
      <c r="D270" s="46"/>
      <c r="E270" s="135"/>
      <c r="F270" s="135"/>
      <c r="G270" s="19"/>
      <c r="H270" s="135"/>
      <c r="I270" s="471"/>
      <c r="J270" s="5"/>
    </row>
    <row r="271" spans="1:10" customFormat="1">
      <c r="A271" s="673"/>
      <c r="B271" s="675"/>
      <c r="C271" s="244" t="s">
        <v>244</v>
      </c>
      <c r="D271" s="46"/>
      <c r="E271" s="135"/>
      <c r="F271" s="135"/>
      <c r="G271" s="19"/>
      <c r="H271" s="135"/>
      <c r="I271" s="471"/>
      <c r="J271" s="5"/>
    </row>
    <row r="272" spans="1:10" customFormat="1">
      <c r="A272" s="673"/>
      <c r="B272" s="675"/>
      <c r="C272" s="244" t="s">
        <v>314</v>
      </c>
      <c r="D272" s="46"/>
      <c r="E272" s="135"/>
      <c r="F272" s="135"/>
      <c r="G272" s="19"/>
      <c r="H272" s="135"/>
      <c r="I272" s="471"/>
      <c r="J272" s="5"/>
    </row>
    <row r="273" spans="1:10" customFormat="1">
      <c r="A273" s="673"/>
      <c r="B273" s="675"/>
      <c r="C273" s="224" t="s">
        <v>245</v>
      </c>
      <c r="D273" s="46"/>
      <c r="E273" s="135"/>
      <c r="F273" s="135"/>
      <c r="G273" s="19"/>
      <c r="H273" s="135"/>
      <c r="I273" s="471"/>
      <c r="J273" s="5"/>
    </row>
    <row r="274" spans="1:10" customFormat="1">
      <c r="A274" s="673"/>
      <c r="B274" s="675"/>
      <c r="C274" s="237" t="s">
        <v>315</v>
      </c>
      <c r="D274" s="14"/>
      <c r="E274" s="135"/>
      <c r="F274" s="135"/>
      <c r="G274" s="19"/>
      <c r="H274" s="135"/>
      <c r="I274" s="471"/>
      <c r="J274" s="5"/>
    </row>
    <row r="275" spans="1:10" customFormat="1">
      <c r="A275" s="674"/>
      <c r="B275" s="675"/>
      <c r="C275" s="221" t="s">
        <v>246</v>
      </c>
      <c r="D275" s="26"/>
      <c r="E275" s="137"/>
      <c r="F275" s="137"/>
      <c r="G275" s="20"/>
      <c r="H275" s="137"/>
      <c r="I275" s="471"/>
      <c r="J275" s="5"/>
    </row>
    <row r="276" spans="1:10" customFormat="1" ht="22.5" customHeight="1">
      <c r="A276" s="664" t="s">
        <v>519</v>
      </c>
      <c r="B276" s="670" t="s">
        <v>405</v>
      </c>
      <c r="C276" s="217" t="s">
        <v>247</v>
      </c>
      <c r="D276" s="7">
        <v>1</v>
      </c>
      <c r="E276" s="136"/>
      <c r="F276" s="138"/>
      <c r="G276" s="9"/>
      <c r="H276" s="138"/>
      <c r="I276" s="478"/>
      <c r="J276" s="5"/>
    </row>
    <row r="277" spans="1:10" customFormat="1" ht="16.5" customHeight="1">
      <c r="A277" s="525"/>
      <c r="B277" s="667"/>
      <c r="C277" s="245" t="s">
        <v>316</v>
      </c>
      <c r="D277" s="14"/>
      <c r="E277" s="135"/>
      <c r="F277" s="135"/>
      <c r="G277" s="19"/>
      <c r="H277" s="135"/>
      <c r="I277" s="476"/>
      <c r="J277" s="5"/>
    </row>
    <row r="278" spans="1:10" customFormat="1">
      <c r="A278" s="525"/>
      <c r="B278" s="667"/>
      <c r="C278" s="245" t="s">
        <v>248</v>
      </c>
      <c r="D278" s="14"/>
      <c r="E278" s="135"/>
      <c r="F278" s="135"/>
      <c r="G278" s="19"/>
      <c r="H278" s="135"/>
      <c r="I278" s="471"/>
      <c r="J278" s="5"/>
    </row>
    <row r="279" spans="1:10" customFormat="1">
      <c r="A279" s="525"/>
      <c r="B279" s="667"/>
      <c r="C279" s="245" t="s">
        <v>249</v>
      </c>
      <c r="D279" s="14"/>
      <c r="E279" s="135"/>
      <c r="F279" s="135"/>
      <c r="G279" s="19"/>
      <c r="H279" s="135"/>
      <c r="I279" s="471"/>
      <c r="J279" s="5"/>
    </row>
    <row r="280" spans="1:10" customFormat="1">
      <c r="A280" s="525"/>
      <c r="B280" s="667"/>
      <c r="C280" s="245" t="s">
        <v>250</v>
      </c>
      <c r="D280" s="14"/>
      <c r="E280" s="135"/>
      <c r="F280" s="135"/>
      <c r="G280" s="19"/>
      <c r="H280" s="135"/>
      <c r="I280" s="471"/>
      <c r="J280" s="5"/>
    </row>
    <row r="281" spans="1:10" customFormat="1">
      <c r="A281" s="525"/>
      <c r="B281" s="667"/>
      <c r="C281" s="233" t="s">
        <v>251</v>
      </c>
      <c r="D281" s="14"/>
      <c r="E281" s="135"/>
      <c r="F281" s="135"/>
      <c r="G281" s="19"/>
      <c r="H281" s="135"/>
      <c r="I281" s="471"/>
      <c r="J281" s="5"/>
    </row>
    <row r="282" spans="1:10" customFormat="1">
      <c r="A282" s="525"/>
      <c r="B282" s="667"/>
      <c r="C282" s="239" t="s">
        <v>252</v>
      </c>
      <c r="D282" s="14"/>
      <c r="E282" s="135"/>
      <c r="F282" s="135"/>
      <c r="G282" s="19"/>
      <c r="H282" s="135"/>
      <c r="I282" s="471"/>
      <c r="J282" s="5"/>
    </row>
    <row r="283" spans="1:10" customFormat="1" ht="36">
      <c r="A283" s="525"/>
      <c r="B283" s="667"/>
      <c r="C283" s="13" t="s">
        <v>253</v>
      </c>
      <c r="D283" s="14"/>
      <c r="E283" s="135"/>
      <c r="F283" s="135"/>
      <c r="G283" s="19"/>
      <c r="H283" s="135"/>
      <c r="I283" s="471"/>
      <c r="J283" s="5"/>
    </row>
    <row r="284" spans="1:10" customFormat="1">
      <c r="A284" s="525"/>
      <c r="B284" s="667"/>
      <c r="C284" s="83" t="s">
        <v>254</v>
      </c>
      <c r="D284" s="14"/>
      <c r="E284" s="135"/>
      <c r="F284" s="135"/>
      <c r="G284" s="19"/>
      <c r="H284" s="135"/>
      <c r="I284" s="471"/>
      <c r="J284" s="5"/>
    </row>
    <row r="285" spans="1:10" customFormat="1">
      <c r="A285" s="525"/>
      <c r="B285" s="667"/>
      <c r="C285" s="13" t="s">
        <v>255</v>
      </c>
      <c r="D285" s="14"/>
      <c r="E285" s="135"/>
      <c r="F285" s="135"/>
      <c r="G285" s="19"/>
      <c r="H285" s="135"/>
      <c r="I285" s="471"/>
      <c r="J285" s="5"/>
    </row>
    <row r="286" spans="1:10" customFormat="1">
      <c r="A286" s="525"/>
      <c r="B286" s="667"/>
      <c r="C286" s="13" t="s">
        <v>256</v>
      </c>
      <c r="D286" s="14"/>
      <c r="E286" s="135"/>
      <c r="F286" s="135"/>
      <c r="G286" s="19"/>
      <c r="H286" s="135"/>
      <c r="I286" s="471"/>
      <c r="J286" s="5"/>
    </row>
    <row r="287" spans="1:10" customFormat="1">
      <c r="A287" s="665"/>
      <c r="B287" s="668"/>
      <c r="C287" s="25" t="s">
        <v>257</v>
      </c>
      <c r="D287" s="26"/>
      <c r="E287" s="137"/>
      <c r="F287" s="137"/>
      <c r="G287" s="20"/>
      <c r="H287" s="137"/>
      <c r="I287" s="480"/>
      <c r="J287" s="5"/>
    </row>
    <row r="288" spans="1:10" customFormat="1" ht="16.5" customHeight="1">
      <c r="A288" s="525"/>
      <c r="B288" s="667"/>
      <c r="C288" s="13" t="s">
        <v>363</v>
      </c>
      <c r="D288" s="14"/>
      <c r="E288" s="135"/>
      <c r="F288" s="135"/>
      <c r="G288" s="19"/>
      <c r="H288" s="18"/>
      <c r="I288" s="481"/>
      <c r="J288" s="5"/>
    </row>
    <row r="289" spans="1:10" customFormat="1">
      <c r="A289" s="525"/>
      <c r="B289" s="667"/>
      <c r="C289" s="13" t="s">
        <v>364</v>
      </c>
      <c r="D289" s="14"/>
      <c r="E289" s="135"/>
      <c r="F289" s="135"/>
      <c r="G289" s="19"/>
      <c r="H289" s="18"/>
      <c r="I289" s="477"/>
      <c r="J289" s="5"/>
    </row>
    <row r="290" spans="1:10" customFormat="1">
      <c r="A290" s="525"/>
      <c r="B290" s="667"/>
      <c r="C290" s="13" t="s">
        <v>365</v>
      </c>
      <c r="D290" s="14"/>
      <c r="E290" s="135"/>
      <c r="F290" s="135"/>
      <c r="G290" s="19"/>
      <c r="H290" s="18"/>
      <c r="I290" s="482"/>
      <c r="J290" s="5"/>
    </row>
    <row r="291" spans="1:10" customFormat="1">
      <c r="A291" s="525"/>
      <c r="B291" s="667"/>
      <c r="C291" s="13" t="s">
        <v>366</v>
      </c>
      <c r="D291" s="14"/>
      <c r="E291" s="135"/>
      <c r="F291" s="135"/>
      <c r="G291" s="19"/>
      <c r="H291" s="18"/>
      <c r="I291" s="476"/>
      <c r="J291" s="5"/>
    </row>
    <row r="292" spans="1:10" customFormat="1">
      <c r="A292" s="665"/>
      <c r="B292" s="668"/>
      <c r="C292" s="25" t="s">
        <v>367</v>
      </c>
      <c r="D292" s="26"/>
      <c r="E292" s="135"/>
      <c r="F292" s="483"/>
      <c r="G292" s="20"/>
      <c r="H292" s="12"/>
      <c r="I292" s="484"/>
      <c r="J292" s="5"/>
    </row>
    <row r="293" spans="1:10" customFormat="1">
      <c r="A293" s="204"/>
      <c r="B293" s="200"/>
      <c r="C293" s="201"/>
      <c r="D293" s="205"/>
      <c r="E293" s="366" t="s">
        <v>495</v>
      </c>
      <c r="F293" s="366"/>
      <c r="G293" s="366"/>
      <c r="H293" s="366"/>
      <c r="I293" s="366"/>
      <c r="J293" s="5"/>
    </row>
  </sheetData>
  <sheetProtection selectLockedCells="1" selectUnlockedCells="1"/>
  <mergeCells count="41">
    <mergeCell ref="A191:A202"/>
    <mergeCell ref="B191:B202"/>
    <mergeCell ref="A203:A227"/>
    <mergeCell ref="B203:B227"/>
    <mergeCell ref="A288:A292"/>
    <mergeCell ref="B288:B292"/>
    <mergeCell ref="A228:A254"/>
    <mergeCell ref="B228:B254"/>
    <mergeCell ref="A255:A275"/>
    <mergeCell ref="B255:B275"/>
    <mergeCell ref="A276:A287"/>
    <mergeCell ref="B276:B287"/>
    <mergeCell ref="A145:A169"/>
    <mergeCell ref="B145:B169"/>
    <mergeCell ref="A170:A175"/>
    <mergeCell ref="B170:B175"/>
    <mergeCell ref="A176:A190"/>
    <mergeCell ref="B176:B190"/>
    <mergeCell ref="A83:A118"/>
    <mergeCell ref="B83:B118"/>
    <mergeCell ref="I85:I118"/>
    <mergeCell ref="A119:A144"/>
    <mergeCell ref="B119:B144"/>
    <mergeCell ref="A71:A76"/>
    <mergeCell ref="B71:B76"/>
    <mergeCell ref="I72:I76"/>
    <mergeCell ref="A64:A70"/>
    <mergeCell ref="B64:B70"/>
    <mergeCell ref="A37:A63"/>
    <mergeCell ref="B37:B63"/>
    <mergeCell ref="D38:D47"/>
    <mergeCell ref="I38:I63"/>
    <mergeCell ref="D48:D63"/>
    <mergeCell ref="D11:D28"/>
    <mergeCell ref="G11:G28"/>
    <mergeCell ref="H11:H28"/>
    <mergeCell ref="I12:I28"/>
    <mergeCell ref="A1:I1"/>
    <mergeCell ref="B7:B10"/>
    <mergeCell ref="A11:A28"/>
    <mergeCell ref="B11:B28"/>
  </mergeCells>
  <pageMargins left="0.83" right="0.78749999999999998" top="1.0249999999999999" bottom="1.0249999999999999" header="0.78749999999999998" footer="0.78749999999999998"/>
  <pageSetup paperSize="9" scale="69" orientation="landscape" useFirstPageNumber="1" r:id="rId1"/>
  <headerFooter alignWithMargins="0">
    <oddHeader>&amp;C&amp;A</oddHeader>
    <oddFooter>&amp;CPage &amp;P</oddFooter>
  </headerFooter>
  <colBreaks count="1" manualBreakCount="1">
    <brk id="9" max="6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showGridLines="0" workbookViewId="0">
      <selection activeCell="E3" sqref="E3:E64"/>
    </sheetView>
  </sheetViews>
  <sheetFormatPr defaultRowHeight="12.75"/>
  <cols>
    <col min="1" max="1" width="1.140625" customWidth="1"/>
    <col min="2" max="2" width="4.85546875" customWidth="1"/>
    <col min="3" max="3" width="76.140625" customWidth="1"/>
    <col min="4" max="4" width="3.5703125" customWidth="1"/>
    <col min="5" max="5" width="9.5703125" customWidth="1"/>
    <col min="6" max="6" width="9.42578125" customWidth="1"/>
    <col min="7" max="7" width="5.7109375" customWidth="1"/>
    <col min="8" max="8" width="9.42578125" customWidth="1"/>
    <col min="9" max="9" width="9.85546875" customWidth="1"/>
  </cols>
  <sheetData>
    <row r="1" spans="2:9" ht="13.5" thickBot="1">
      <c r="B1" s="130"/>
      <c r="C1" s="131" t="s">
        <v>526</v>
      </c>
      <c r="D1" s="131"/>
    </row>
    <row r="2" spans="2:9" ht="39" thickBot="1">
      <c r="B2" s="284" t="s">
        <v>527</v>
      </c>
      <c r="C2" s="285" t="s">
        <v>486</v>
      </c>
      <c r="D2" s="285" t="s">
        <v>531</v>
      </c>
      <c r="E2" s="64" t="s">
        <v>320</v>
      </c>
      <c r="F2" s="65" t="s">
        <v>321</v>
      </c>
      <c r="G2" s="63" t="s">
        <v>322</v>
      </c>
      <c r="H2" s="64" t="s">
        <v>529</v>
      </c>
      <c r="I2" s="118" t="s">
        <v>530</v>
      </c>
    </row>
    <row r="3" spans="2:9" ht="22.5">
      <c r="B3" s="286">
        <v>1</v>
      </c>
      <c r="C3" s="287" t="s">
        <v>481</v>
      </c>
      <c r="D3" s="288">
        <v>54</v>
      </c>
      <c r="E3" s="289"/>
      <c r="F3" s="289"/>
      <c r="G3" s="290"/>
      <c r="H3" s="289"/>
      <c r="I3" s="291"/>
    </row>
    <row r="4" spans="2:9">
      <c r="B4" s="292">
        <v>2</v>
      </c>
      <c r="C4" s="293" t="s">
        <v>18</v>
      </c>
      <c r="D4" s="294">
        <v>1</v>
      </c>
      <c r="E4" s="295"/>
      <c r="F4" s="296"/>
      <c r="G4" s="297"/>
      <c r="H4" s="289"/>
      <c r="I4" s="291"/>
    </row>
    <row r="5" spans="2:9" ht="22.5">
      <c r="B5" s="292">
        <v>3</v>
      </c>
      <c r="C5" s="293" t="s">
        <v>480</v>
      </c>
      <c r="D5" s="294">
        <v>4</v>
      </c>
      <c r="E5" s="295"/>
      <c r="F5" s="296"/>
      <c r="G5" s="297"/>
      <c r="H5" s="289"/>
      <c r="I5" s="291"/>
    </row>
    <row r="6" spans="2:9">
      <c r="B6" s="298">
        <v>4</v>
      </c>
      <c r="C6" s="299" t="s">
        <v>34</v>
      </c>
      <c r="D6" s="300">
        <v>1</v>
      </c>
      <c r="E6" s="301"/>
      <c r="F6" s="296"/>
      <c r="G6" s="297"/>
      <c r="H6" s="289"/>
      <c r="I6" s="291"/>
    </row>
    <row r="7" spans="2:9">
      <c r="B7" s="298">
        <v>5</v>
      </c>
      <c r="C7" s="299" t="s">
        <v>418</v>
      </c>
      <c r="D7" s="300">
        <v>2</v>
      </c>
      <c r="E7" s="301"/>
      <c r="F7" s="296"/>
      <c r="G7" s="297"/>
      <c r="H7" s="289"/>
      <c r="I7" s="291"/>
    </row>
    <row r="8" spans="2:9">
      <c r="B8" s="298">
        <v>6</v>
      </c>
      <c r="C8" s="299" t="s">
        <v>36</v>
      </c>
      <c r="D8" s="300">
        <v>1</v>
      </c>
      <c r="E8" s="301"/>
      <c r="F8" s="296"/>
      <c r="G8" s="297"/>
      <c r="H8" s="289"/>
      <c r="I8" s="291"/>
    </row>
    <row r="9" spans="2:9">
      <c r="B9" s="302" t="s">
        <v>520</v>
      </c>
      <c r="C9" s="303" t="s">
        <v>288</v>
      </c>
      <c r="D9" s="304">
        <v>1</v>
      </c>
      <c r="E9" s="301"/>
      <c r="F9" s="296"/>
      <c r="G9" s="297"/>
      <c r="H9" s="289"/>
      <c r="I9" s="291"/>
    </row>
    <row r="10" spans="2:9">
      <c r="B10" s="302" t="s">
        <v>499</v>
      </c>
      <c r="C10" s="303" t="s">
        <v>289</v>
      </c>
      <c r="D10" s="304">
        <v>1</v>
      </c>
      <c r="E10" s="301"/>
      <c r="F10" s="296"/>
      <c r="G10" s="297"/>
      <c r="H10" s="289"/>
      <c r="I10" s="291"/>
    </row>
    <row r="11" spans="2:9">
      <c r="B11" s="298">
        <v>9</v>
      </c>
      <c r="C11" s="299" t="s">
        <v>35</v>
      </c>
      <c r="D11" s="300">
        <v>1</v>
      </c>
      <c r="E11" s="301"/>
      <c r="F11" s="296"/>
      <c r="G11" s="297"/>
      <c r="H11" s="289"/>
      <c r="I11" s="291"/>
    </row>
    <row r="12" spans="2:9">
      <c r="B12" s="305">
        <v>10</v>
      </c>
      <c r="C12" s="306" t="s">
        <v>415</v>
      </c>
      <c r="D12" s="307">
        <v>20</v>
      </c>
      <c r="E12" s="308"/>
      <c r="F12" s="368"/>
      <c r="G12" s="367"/>
      <c r="H12" s="289"/>
      <c r="I12" s="291"/>
    </row>
    <row r="13" spans="2:9" ht="12.75" customHeight="1">
      <c r="B13" s="689">
        <v>11</v>
      </c>
      <c r="C13" s="293" t="s">
        <v>417</v>
      </c>
      <c r="D13" s="692">
        <v>1</v>
      </c>
      <c r="E13" s="693"/>
      <c r="F13" s="694"/>
      <c r="G13" s="703"/>
      <c r="H13" s="704"/>
      <c r="I13" s="706"/>
    </row>
    <row r="14" spans="2:9" ht="72" customHeight="1">
      <c r="B14" s="690"/>
      <c r="C14" s="311" t="s">
        <v>425</v>
      </c>
      <c r="D14" s="692"/>
      <c r="E14" s="693"/>
      <c r="F14" s="694"/>
      <c r="G14" s="703"/>
      <c r="H14" s="704"/>
      <c r="I14" s="707"/>
    </row>
    <row r="15" spans="2:9" ht="48" customHeight="1">
      <c r="B15" s="691"/>
      <c r="C15" s="311" t="s">
        <v>416</v>
      </c>
      <c r="D15" s="692"/>
      <c r="E15" s="693"/>
      <c r="F15" s="694"/>
      <c r="G15" s="703"/>
      <c r="H15" s="704"/>
      <c r="I15" s="707"/>
    </row>
    <row r="16" spans="2:9" ht="33.75">
      <c r="B16" s="312">
        <v>12</v>
      </c>
      <c r="C16" s="313" t="s">
        <v>498</v>
      </c>
      <c r="D16" s="314">
        <v>3</v>
      </c>
      <c r="E16" s="315"/>
      <c r="F16" s="315"/>
      <c r="G16" s="316"/>
      <c r="H16" s="315"/>
      <c r="I16" s="376"/>
    </row>
    <row r="17" spans="2:9" ht="22.5">
      <c r="B17" s="310">
        <v>13</v>
      </c>
      <c r="C17" s="293" t="s">
        <v>422</v>
      </c>
      <c r="D17" s="294">
        <v>14</v>
      </c>
      <c r="E17" s="295"/>
      <c r="F17" s="296"/>
      <c r="G17" s="317"/>
      <c r="H17" s="315"/>
      <c r="I17" s="376"/>
    </row>
    <row r="18" spans="2:9">
      <c r="B18" s="318">
        <v>14</v>
      </c>
      <c r="C18" s="319" t="s">
        <v>426</v>
      </c>
      <c r="D18" s="320">
        <v>7</v>
      </c>
      <c r="E18" s="295"/>
      <c r="F18" s="296"/>
      <c r="G18" s="317"/>
      <c r="H18" s="315"/>
      <c r="I18" s="376"/>
    </row>
    <row r="19" spans="2:9">
      <c r="B19" s="695">
        <v>15</v>
      </c>
      <c r="C19" s="321" t="s">
        <v>408</v>
      </c>
      <c r="D19" s="686">
        <v>5</v>
      </c>
      <c r="E19" s="683"/>
      <c r="F19" s="687"/>
      <c r="G19" s="688"/>
      <c r="H19" s="709"/>
      <c r="I19" s="708"/>
    </row>
    <row r="20" spans="2:9">
      <c r="B20" s="696"/>
      <c r="C20" s="322" t="s">
        <v>471</v>
      </c>
      <c r="D20" s="686"/>
      <c r="E20" s="683"/>
      <c r="F20" s="687"/>
      <c r="G20" s="688"/>
      <c r="H20" s="709"/>
      <c r="I20" s="708"/>
    </row>
    <row r="21" spans="2:9" ht="22.5">
      <c r="B21" s="696"/>
      <c r="C21" s="322" t="s">
        <v>381</v>
      </c>
      <c r="D21" s="686"/>
      <c r="E21" s="683"/>
      <c r="F21" s="687"/>
      <c r="G21" s="688"/>
      <c r="H21" s="709"/>
      <c r="I21" s="708"/>
    </row>
    <row r="22" spans="2:9">
      <c r="B22" s="696"/>
      <c r="C22" s="322" t="s">
        <v>472</v>
      </c>
      <c r="D22" s="686"/>
      <c r="E22" s="683"/>
      <c r="F22" s="687"/>
      <c r="G22" s="688"/>
      <c r="H22" s="709"/>
      <c r="I22" s="708"/>
    </row>
    <row r="23" spans="2:9" ht="24" customHeight="1">
      <c r="B23" s="696"/>
      <c r="C23" s="322" t="s">
        <v>420</v>
      </c>
      <c r="D23" s="686"/>
      <c r="E23" s="683"/>
      <c r="F23" s="687"/>
      <c r="G23" s="688"/>
      <c r="H23" s="709"/>
      <c r="I23" s="708"/>
    </row>
    <row r="24" spans="2:9">
      <c r="B24" s="696"/>
      <c r="C24" s="322" t="s">
        <v>382</v>
      </c>
      <c r="D24" s="686"/>
      <c r="E24" s="683"/>
      <c r="F24" s="687"/>
      <c r="G24" s="688"/>
      <c r="H24" s="709"/>
      <c r="I24" s="708"/>
    </row>
    <row r="25" spans="2:9" ht="12.75" customHeight="1">
      <c r="B25" s="697"/>
      <c r="C25" s="322" t="s">
        <v>383</v>
      </c>
      <c r="D25" s="686"/>
      <c r="E25" s="683"/>
      <c r="F25" s="687"/>
      <c r="G25" s="688"/>
      <c r="H25" s="709"/>
      <c r="I25" s="708"/>
    </row>
    <row r="26" spans="2:9" ht="23.25" thickBot="1">
      <c r="B26" s="310">
        <v>16</v>
      </c>
      <c r="C26" s="293" t="s">
        <v>473</v>
      </c>
      <c r="D26" s="294">
        <v>18</v>
      </c>
      <c r="E26" s="295"/>
      <c r="F26" s="296"/>
      <c r="G26" s="297"/>
      <c r="H26" s="296"/>
      <c r="I26" s="309"/>
    </row>
    <row r="27" spans="2:9" ht="19.5" customHeight="1">
      <c r="B27" s="698">
        <v>17</v>
      </c>
      <c r="C27" s="323" t="s">
        <v>474</v>
      </c>
      <c r="D27" s="701">
        <v>8</v>
      </c>
      <c r="E27" s="683"/>
      <c r="F27" s="683"/>
      <c r="G27" s="685"/>
      <c r="H27" s="710"/>
      <c r="I27" s="711"/>
    </row>
    <row r="28" spans="2:9">
      <c r="B28" s="699"/>
      <c r="C28" s="324" t="s">
        <v>475</v>
      </c>
      <c r="D28" s="701"/>
      <c r="E28" s="683"/>
      <c r="F28" s="683"/>
      <c r="G28" s="685"/>
      <c r="H28" s="710"/>
      <c r="I28" s="712"/>
    </row>
    <row r="29" spans="2:9">
      <c r="B29" s="699"/>
      <c r="C29" s="325" t="s">
        <v>476</v>
      </c>
      <c r="D29" s="701"/>
      <c r="E29" s="683"/>
      <c r="F29" s="683"/>
      <c r="G29" s="685"/>
      <c r="H29" s="710"/>
      <c r="I29" s="712"/>
    </row>
    <row r="30" spans="2:9" ht="12.75" customHeight="1">
      <c r="B30" s="699"/>
      <c r="C30" s="326" t="s">
        <v>372</v>
      </c>
      <c r="D30" s="701"/>
      <c r="E30" s="683"/>
      <c r="F30" s="683"/>
      <c r="G30" s="685"/>
      <c r="H30" s="710"/>
      <c r="I30" s="712"/>
    </row>
    <row r="31" spans="2:9">
      <c r="B31" s="699"/>
      <c r="C31" s="325" t="s">
        <v>478</v>
      </c>
      <c r="D31" s="701"/>
      <c r="E31" s="683"/>
      <c r="F31" s="683"/>
      <c r="G31" s="685"/>
      <c r="H31" s="710"/>
      <c r="I31" s="712"/>
    </row>
    <row r="32" spans="2:9">
      <c r="B32" s="700"/>
      <c r="C32" s="325" t="s">
        <v>373</v>
      </c>
      <c r="D32" s="701"/>
      <c r="E32" s="683"/>
      <c r="F32" s="683"/>
      <c r="G32" s="685"/>
      <c r="H32" s="710"/>
      <c r="I32" s="713"/>
    </row>
    <row r="33" spans="2:9">
      <c r="B33" s="702">
        <v>18</v>
      </c>
      <c r="C33" s="323" t="s">
        <v>474</v>
      </c>
      <c r="D33" s="701">
        <v>2</v>
      </c>
      <c r="E33" s="683"/>
      <c r="F33" s="683"/>
      <c r="G33" s="685"/>
      <c r="H33" s="683"/>
      <c r="I33" s="711"/>
    </row>
    <row r="34" spans="2:9">
      <c r="B34" s="699"/>
      <c r="C34" s="324" t="s">
        <v>477</v>
      </c>
      <c r="D34" s="701"/>
      <c r="E34" s="683"/>
      <c r="F34" s="683"/>
      <c r="G34" s="685"/>
      <c r="H34" s="683"/>
      <c r="I34" s="712"/>
    </row>
    <row r="35" spans="2:9">
      <c r="B35" s="699"/>
      <c r="C35" s="325" t="s">
        <v>476</v>
      </c>
      <c r="D35" s="701"/>
      <c r="E35" s="683"/>
      <c r="F35" s="683"/>
      <c r="G35" s="685"/>
      <c r="H35" s="683"/>
      <c r="I35" s="712"/>
    </row>
    <row r="36" spans="2:9" ht="12.75" customHeight="1">
      <c r="B36" s="699"/>
      <c r="C36" s="326" t="s">
        <v>372</v>
      </c>
      <c r="D36" s="701"/>
      <c r="E36" s="683"/>
      <c r="F36" s="683"/>
      <c r="G36" s="685"/>
      <c r="H36" s="683"/>
      <c r="I36" s="712"/>
    </row>
    <row r="37" spans="2:9">
      <c r="B37" s="699"/>
      <c r="C37" s="325" t="s">
        <v>479</v>
      </c>
      <c r="D37" s="701"/>
      <c r="E37" s="683"/>
      <c r="F37" s="683"/>
      <c r="G37" s="685"/>
      <c r="H37" s="683"/>
      <c r="I37" s="712"/>
    </row>
    <row r="38" spans="2:9">
      <c r="B38" s="700"/>
      <c r="C38" s="325" t="s">
        <v>373</v>
      </c>
      <c r="D38" s="701"/>
      <c r="E38" s="683"/>
      <c r="F38" s="683"/>
      <c r="G38" s="685"/>
      <c r="H38" s="683"/>
      <c r="I38" s="713"/>
    </row>
    <row r="39" spans="2:9" ht="22.5">
      <c r="B39" s="680">
        <v>19</v>
      </c>
      <c r="C39" s="327" t="s">
        <v>423</v>
      </c>
      <c r="D39" s="684">
        <v>2</v>
      </c>
      <c r="E39" s="683"/>
      <c r="F39" s="683"/>
      <c r="G39" s="685"/>
      <c r="H39" s="683"/>
      <c r="I39" s="705"/>
    </row>
    <row r="40" spans="2:9">
      <c r="B40" s="681"/>
      <c r="C40" s="329" t="s">
        <v>483</v>
      </c>
      <c r="D40" s="684"/>
      <c r="E40" s="683"/>
      <c r="F40" s="683"/>
      <c r="G40" s="685"/>
      <c r="H40" s="683"/>
      <c r="I40" s="705"/>
    </row>
    <row r="41" spans="2:9">
      <c r="B41" s="681"/>
      <c r="C41" s="329" t="s">
        <v>278</v>
      </c>
      <c r="D41" s="684"/>
      <c r="E41" s="683"/>
      <c r="F41" s="683"/>
      <c r="G41" s="685"/>
      <c r="H41" s="683"/>
      <c r="I41" s="705"/>
    </row>
    <row r="42" spans="2:9">
      <c r="B42" s="681"/>
      <c r="C42" s="329" t="s">
        <v>421</v>
      </c>
      <c r="D42" s="684"/>
      <c r="E42" s="683"/>
      <c r="F42" s="683"/>
      <c r="G42" s="685"/>
      <c r="H42" s="683"/>
      <c r="I42" s="705"/>
    </row>
    <row r="43" spans="2:9" ht="12.75" customHeight="1">
      <c r="B43" s="682"/>
      <c r="C43" s="329" t="s">
        <v>279</v>
      </c>
      <c r="D43" s="684"/>
      <c r="E43" s="683"/>
      <c r="F43" s="683"/>
      <c r="G43" s="685"/>
      <c r="H43" s="683"/>
      <c r="I43" s="705"/>
    </row>
    <row r="44" spans="2:9">
      <c r="B44" s="318">
        <v>20</v>
      </c>
      <c r="C44" s="319" t="s">
        <v>19</v>
      </c>
      <c r="D44" s="320">
        <v>14</v>
      </c>
      <c r="E44" s="295"/>
      <c r="F44" s="296"/>
      <c r="G44" s="297"/>
      <c r="H44" s="330"/>
      <c r="I44" s="309"/>
    </row>
    <row r="45" spans="2:9">
      <c r="B45" s="331">
        <v>21</v>
      </c>
      <c r="C45" s="319" t="s">
        <v>55</v>
      </c>
      <c r="D45" s="320">
        <v>21</v>
      </c>
      <c r="E45" s="295"/>
      <c r="F45" s="296"/>
      <c r="G45" s="317"/>
      <c r="H45" s="330"/>
      <c r="I45" s="309"/>
    </row>
    <row r="46" spans="2:9">
      <c r="B46" s="318">
        <v>22</v>
      </c>
      <c r="C46" s="332" t="s">
        <v>15</v>
      </c>
      <c r="D46" s="320">
        <v>6</v>
      </c>
      <c r="E46" s="295"/>
      <c r="F46" s="296"/>
      <c r="G46" s="297"/>
      <c r="H46" s="330"/>
      <c r="I46" s="309"/>
    </row>
    <row r="47" spans="2:9">
      <c r="B47" s="333">
        <v>23</v>
      </c>
      <c r="C47" s="334" t="s">
        <v>482</v>
      </c>
      <c r="D47" s="335">
        <v>54</v>
      </c>
      <c r="E47" s="336"/>
      <c r="F47" s="336"/>
      <c r="G47" s="337"/>
      <c r="H47" s="330"/>
      <c r="I47" s="309"/>
    </row>
    <row r="48" spans="2:9">
      <c r="B48" s="312">
        <v>24</v>
      </c>
      <c r="C48" s="338" t="s">
        <v>291</v>
      </c>
      <c r="D48" s="339">
        <v>6</v>
      </c>
      <c r="E48" s="340"/>
      <c r="F48" s="340"/>
      <c r="G48" s="341"/>
      <c r="H48" s="330"/>
      <c r="I48" s="309"/>
    </row>
    <row r="49" spans="2:9">
      <c r="B49" s="342">
        <v>25</v>
      </c>
      <c r="C49" s="287" t="s">
        <v>419</v>
      </c>
      <c r="D49" s="288">
        <v>43</v>
      </c>
      <c r="E49" s="289"/>
      <c r="F49" s="289"/>
      <c r="G49" s="290"/>
      <c r="H49" s="330"/>
      <c r="I49" s="309"/>
    </row>
    <row r="50" spans="2:9">
      <c r="B50" s="302" t="s">
        <v>521</v>
      </c>
      <c r="C50" s="343" t="s">
        <v>284</v>
      </c>
      <c r="D50" s="344">
        <v>1</v>
      </c>
      <c r="E50" s="345"/>
      <c r="F50" s="377"/>
      <c r="G50" s="290"/>
      <c r="H50" s="330"/>
      <c r="I50" s="309"/>
    </row>
    <row r="51" spans="2:9">
      <c r="B51" s="302" t="s">
        <v>522</v>
      </c>
      <c r="C51" s="303" t="s">
        <v>287</v>
      </c>
      <c r="D51" s="344">
        <v>1</v>
      </c>
      <c r="E51" s="345"/>
      <c r="F51" s="377"/>
      <c r="G51" s="290"/>
      <c r="H51" s="330"/>
      <c r="I51" s="309"/>
    </row>
    <row r="52" spans="2:9">
      <c r="B52" s="302" t="s">
        <v>523</v>
      </c>
      <c r="C52" s="346" t="s">
        <v>37</v>
      </c>
      <c r="D52" s="347">
        <v>3</v>
      </c>
      <c r="E52" s="345"/>
      <c r="F52" s="377"/>
      <c r="G52" s="290"/>
      <c r="H52" s="330"/>
      <c r="I52" s="309"/>
    </row>
    <row r="53" spans="2:9">
      <c r="B53" s="348" t="s">
        <v>524</v>
      </c>
      <c r="C53" s="346" t="s">
        <v>285</v>
      </c>
      <c r="D53" s="347">
        <v>3</v>
      </c>
      <c r="E53" s="345"/>
      <c r="F53" s="377"/>
      <c r="G53" s="290"/>
      <c r="H53" s="330"/>
      <c r="I53" s="309"/>
    </row>
    <row r="54" spans="2:9">
      <c r="B54" s="302" t="s">
        <v>525</v>
      </c>
      <c r="C54" s="303" t="s">
        <v>290</v>
      </c>
      <c r="D54" s="304">
        <v>1</v>
      </c>
      <c r="E54" s="345"/>
      <c r="F54" s="377"/>
      <c r="G54" s="290"/>
      <c r="H54" s="330"/>
      <c r="I54" s="309"/>
    </row>
    <row r="55" spans="2:9">
      <c r="B55" s="298">
        <v>31</v>
      </c>
      <c r="C55" s="299" t="s">
        <v>469</v>
      </c>
      <c r="D55" s="300">
        <v>1</v>
      </c>
      <c r="E55" s="301"/>
      <c r="F55" s="377"/>
      <c r="G55" s="290"/>
      <c r="H55" s="330"/>
      <c r="I55" s="309"/>
    </row>
    <row r="56" spans="2:9">
      <c r="B56" s="378">
        <v>32</v>
      </c>
      <c r="C56" s="352" t="s">
        <v>489</v>
      </c>
      <c r="D56" s="328">
        <v>26</v>
      </c>
      <c r="E56" s="350"/>
      <c r="F56" s="350"/>
      <c r="G56" s="341"/>
      <c r="H56" s="330"/>
      <c r="I56" s="309"/>
    </row>
    <row r="57" spans="2:9">
      <c r="B57" s="353"/>
      <c r="C57" s="354" t="s">
        <v>424</v>
      </c>
      <c r="D57" s="328"/>
      <c r="E57" s="295"/>
      <c r="F57" s="350"/>
      <c r="G57" s="341"/>
      <c r="H57" s="330"/>
      <c r="I57" s="309"/>
    </row>
    <row r="58" spans="2:9">
      <c r="B58" s="355">
        <v>33</v>
      </c>
      <c r="C58" s="352" t="s">
        <v>384</v>
      </c>
      <c r="D58" s="328">
        <f>14+34+22</f>
        <v>70</v>
      </c>
      <c r="E58" s="350"/>
      <c r="F58" s="350"/>
      <c r="G58" s="341"/>
      <c r="H58" s="330"/>
      <c r="I58" s="309"/>
    </row>
    <row r="59" spans="2:9">
      <c r="B59" s="355">
        <v>34</v>
      </c>
      <c r="C59" s="327" t="s">
        <v>385</v>
      </c>
      <c r="D59" s="328">
        <f>34+14+22</f>
        <v>70</v>
      </c>
      <c r="E59" s="350"/>
      <c r="F59" s="350"/>
      <c r="G59" s="341"/>
      <c r="H59" s="330"/>
      <c r="I59" s="309"/>
    </row>
    <row r="60" spans="2:9">
      <c r="B60" s="355">
        <v>35</v>
      </c>
      <c r="C60" s="356" t="s">
        <v>57</v>
      </c>
      <c r="D60" s="328">
        <f>14+22</f>
        <v>36</v>
      </c>
      <c r="E60" s="350"/>
      <c r="F60" s="350"/>
      <c r="G60" s="341"/>
      <c r="H60" s="330"/>
      <c r="I60" s="309"/>
    </row>
    <row r="61" spans="2:9">
      <c r="B61" s="355">
        <v>36</v>
      </c>
      <c r="C61" s="356" t="s">
        <v>16</v>
      </c>
      <c r="D61" s="328">
        <v>36</v>
      </c>
      <c r="E61" s="350"/>
      <c r="F61" s="350"/>
      <c r="G61" s="341"/>
      <c r="H61" s="330"/>
      <c r="I61" s="309"/>
    </row>
    <row r="62" spans="2:9">
      <c r="B62" s="357">
        <v>37</v>
      </c>
      <c r="C62" s="358" t="s">
        <v>17</v>
      </c>
      <c r="D62" s="328">
        <v>4</v>
      </c>
      <c r="E62" s="350"/>
      <c r="F62" s="350"/>
      <c r="G62" s="341"/>
      <c r="H62" s="330"/>
      <c r="I62" s="309"/>
    </row>
    <row r="63" spans="2:9">
      <c r="B63" s="379">
        <v>38</v>
      </c>
      <c r="C63" s="327" t="s">
        <v>38</v>
      </c>
      <c r="D63" s="351">
        <v>70</v>
      </c>
      <c r="E63" s="315"/>
      <c r="F63" s="349"/>
      <c r="G63" s="341"/>
      <c r="H63" s="330"/>
      <c r="I63" s="309"/>
    </row>
    <row r="64" spans="2:9">
      <c r="B64" s="380">
        <v>39</v>
      </c>
      <c r="C64" s="327" t="s">
        <v>39</v>
      </c>
      <c r="D64" s="351">
        <v>70</v>
      </c>
      <c r="E64" s="315"/>
      <c r="F64" s="349"/>
      <c r="G64" s="341"/>
      <c r="H64" s="330"/>
      <c r="I64" s="309"/>
    </row>
    <row r="65" spans="2:9">
      <c r="B65" s="359"/>
      <c r="C65" s="360"/>
      <c r="D65" s="362"/>
      <c r="E65" s="363" t="s">
        <v>494</v>
      </c>
      <c r="F65" s="361"/>
      <c r="G65" s="361"/>
      <c r="H65" s="361"/>
      <c r="I65" s="361"/>
    </row>
    <row r="68" spans="2:9">
      <c r="H68" s="268"/>
    </row>
    <row r="69" spans="2:9">
      <c r="H69" s="268"/>
    </row>
    <row r="72" spans="2:9">
      <c r="H72" s="268"/>
    </row>
    <row r="73" spans="2:9">
      <c r="G73" s="268"/>
    </row>
  </sheetData>
  <mergeCells count="35">
    <mergeCell ref="I39:I43"/>
    <mergeCell ref="I13:I15"/>
    <mergeCell ref="I19:I25"/>
    <mergeCell ref="H19:H25"/>
    <mergeCell ref="H27:H32"/>
    <mergeCell ref="I27:I32"/>
    <mergeCell ref="I33:I38"/>
    <mergeCell ref="G27:G32"/>
    <mergeCell ref="G33:G38"/>
    <mergeCell ref="F33:F38"/>
    <mergeCell ref="G13:G15"/>
    <mergeCell ref="H13:H15"/>
    <mergeCell ref="H33:H38"/>
    <mergeCell ref="B27:B32"/>
    <mergeCell ref="D27:D32"/>
    <mergeCell ref="E27:E32"/>
    <mergeCell ref="F27:F32"/>
    <mergeCell ref="B33:B38"/>
    <mergeCell ref="D33:D38"/>
    <mergeCell ref="E33:E38"/>
    <mergeCell ref="D19:D25"/>
    <mergeCell ref="E19:E25"/>
    <mergeCell ref="F19:F25"/>
    <mergeCell ref="G19:G25"/>
    <mergeCell ref="B13:B15"/>
    <mergeCell ref="D13:D15"/>
    <mergeCell ref="E13:E15"/>
    <mergeCell ref="F13:F15"/>
    <mergeCell ref="B19:B25"/>
    <mergeCell ref="B39:B43"/>
    <mergeCell ref="E39:E43"/>
    <mergeCell ref="H39:H43"/>
    <mergeCell ref="D39:D43"/>
    <mergeCell ref="F39:F43"/>
    <mergeCell ref="G39:G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Zadanie nr 1 </vt:lpstr>
      <vt:lpstr>Zadanie nr 2</vt:lpstr>
      <vt:lpstr>Zadanie nr 3</vt:lpstr>
      <vt:lpstr>Zadanie nr 4</vt:lpstr>
      <vt:lpstr>Zadanie nr 5</vt:lpstr>
      <vt:lpstr>'Zadanie nr 1 '!Print_Area</vt:lpstr>
      <vt:lpstr>'Zadanie nr 2'!Print_Area</vt:lpstr>
      <vt:lpstr>'Zadanie nr 3'!Print_Area</vt:lpstr>
      <vt:lpstr>'Zadanie nr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Adela</cp:lastModifiedBy>
  <cp:lastPrinted>2020-11-26T09:03:14Z</cp:lastPrinted>
  <dcterms:created xsi:type="dcterms:W3CDTF">2017-03-23T10:35:52Z</dcterms:created>
  <dcterms:modified xsi:type="dcterms:W3CDTF">2020-12-07T12:03:04Z</dcterms:modified>
</cp:coreProperties>
</file>