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5AC6735-2EB2-4BC9-9824-043AA2082724}" xr6:coauthVersionLast="47" xr6:coauthVersionMax="47" xr10:uidLastSave="{00000000-0000-0000-0000-000000000000}"/>
  <bookViews>
    <workbookView xWindow="-120" yWindow="-120" windowWidth="29040" windowHeight="15720" tabRatio="603" activeTab="1" xr2:uid="{00000000-000D-0000-FFFF-FFFF00000000}"/>
  </bookViews>
  <sheets>
    <sheet name="zadania 1- 6" sheetId="4" r:id="rId1"/>
    <sheet name="zadania 7 -10" sheetId="8" r:id="rId2"/>
  </sheets>
  <definedNames>
    <definedName name="_1Excel_BuiltIn_Print_Area_3_1" localSheetId="1">#REF!</definedName>
    <definedName name="_1Excel_BuiltIn_Print_Area_3_1">#REF!</definedName>
    <definedName name="_2Excel_BuiltIn_Print_Area_3_1" localSheetId="1">#REF!</definedName>
    <definedName name="_2Excel_BuiltIn_Print_Area_3_1">#REF!</definedName>
    <definedName name="Excel_BuiltIn_Print_Area_1_1" localSheetId="1">#REF!</definedName>
    <definedName name="Excel_BuiltIn_Print_Area_1_1">#REF!</definedName>
    <definedName name="Excel_BuiltIn_Print_Area_2_1" localSheetId="1">#REF!</definedName>
    <definedName name="Excel_BuiltIn_Print_Area_2_1">#REF!</definedName>
    <definedName name="Excel_BuiltIn_Print_Area_3" localSheetId="1">#REF!</definedName>
    <definedName name="Excel_BuiltIn_Print_Area_3">#REF!</definedName>
    <definedName name="Excel_BuiltIn_Print_Area_3_1" localSheetId="1">#REF!</definedName>
    <definedName name="Excel_BuiltIn_Print_Area_3_1">#REF!</definedName>
    <definedName name="Excel_BuiltIn_Print_Area_4" localSheetId="1">#REF!</definedName>
    <definedName name="Excel_BuiltIn_Print_Area_4">#REF!</definedName>
    <definedName name="Excel_BuiltIn_Print_Area_5" localSheetId="1">#REF!</definedName>
    <definedName name="Excel_BuiltIn_Print_Area_5">#REF!</definedName>
    <definedName name="Excel_BuiltIn_Print_Area_6" localSheetId="1">#REF!</definedName>
    <definedName name="Excel_BuiltIn_Print_Area_6">#REF!</definedName>
    <definedName name="Excel_BuiltIn_Print_Area_7" localSheetId="1">#REF!</definedName>
    <definedName name="Excel_BuiltIn_Print_Area_7">#REF!</definedName>
    <definedName name="Excel_BuiltIn_Print_Area_8" localSheetId="1">#REF!</definedName>
    <definedName name="Excel_BuiltIn_Print_Area_8">#REF!</definedName>
    <definedName name="excel2" localSheetId="1">#REF!</definedName>
    <definedName name="excel2">#REF!</definedName>
    <definedName name="hemost" localSheetId="1">#REF!</definedName>
    <definedName name="hemost">#REF!</definedName>
    <definedName name="Hemostatyki" localSheetId="1">#REF!</definedName>
    <definedName name="Hemostatyki">#REF!</definedName>
    <definedName name="lekawa" localSheetId="1">#REF!</definedName>
    <definedName name="lekawa">#REF!</definedName>
    <definedName name="leki" localSheetId="1">#REF!</definedName>
    <definedName name="leki">#REF!</definedName>
    <definedName name="Lolpo" localSheetId="1">#REF!</definedName>
    <definedName name="Lolpo">#REF!</definedName>
    <definedName name="_xlnm.Print_Area" localSheetId="0">'zadania 1- 6'!$A$1:$X$25</definedName>
    <definedName name="_xlnm.Print_Area" localSheetId="1">'zadania 7 -10'!$A$1:$X$24</definedName>
    <definedName name="opatrunki2" localSheetId="1">#REF!</definedName>
    <definedName name="opatrunki2">#REF!</definedName>
    <definedName name="program" localSheetId="0">#REF!</definedName>
    <definedName name="program" localSheetId="1">#REF!</definedName>
    <definedName name="progra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8" l="1"/>
  <c r="N5" i="8"/>
  <c r="M7" i="8"/>
  <c r="M6" i="8"/>
  <c r="M5" i="8"/>
  <c r="M4" i="8"/>
  <c r="L4" i="8"/>
  <c r="L23" i="4"/>
  <c r="N23" i="4"/>
  <c r="M23" i="4"/>
  <c r="M5" i="4"/>
  <c r="M4" i="4"/>
  <c r="U23" i="4"/>
  <c r="V23" i="4" l="1"/>
  <c r="W23" i="4" s="1"/>
  <c r="U20" i="4"/>
  <c r="V20" i="4" s="1"/>
  <c r="W20" i="4" s="1"/>
  <c r="U17" i="4"/>
  <c r="V17" i="4" s="1"/>
  <c r="W17" i="4" s="1"/>
  <c r="U13" i="4"/>
  <c r="V13" i="4" s="1"/>
  <c r="U12" i="4"/>
  <c r="V12" i="4" s="1"/>
  <c r="W12" i="4" s="1"/>
  <c r="U9" i="4"/>
  <c r="V9" i="4" s="1"/>
  <c r="W9" i="4" s="1"/>
  <c r="U5" i="4"/>
  <c r="V5" i="4" s="1"/>
  <c r="W5" i="4" s="1"/>
  <c r="U4" i="4"/>
  <c r="V4" i="4" s="1"/>
  <c r="U21" i="8"/>
  <c r="V21" i="8" s="1"/>
  <c r="W21" i="8" s="1"/>
  <c r="U20" i="8"/>
  <c r="V20" i="8" s="1"/>
  <c r="W20" i="8" s="1"/>
  <c r="U19" i="8"/>
  <c r="V19" i="8" s="1"/>
  <c r="U11" i="8"/>
  <c r="V11" i="8" s="1"/>
  <c r="W11" i="8" s="1"/>
  <c r="U12" i="8"/>
  <c r="V12" i="8" s="1"/>
  <c r="W12" i="8" s="1"/>
  <c r="U10" i="8"/>
  <c r="V10" i="8" s="1"/>
  <c r="U16" i="8"/>
  <c r="V16" i="8" s="1"/>
  <c r="W16" i="8" s="1"/>
  <c r="U5" i="8"/>
  <c r="V5" i="8" s="1"/>
  <c r="W5" i="8" s="1"/>
  <c r="U6" i="8"/>
  <c r="V6" i="8" s="1"/>
  <c r="W6" i="8" s="1"/>
  <c r="V4" i="8"/>
  <c r="W19" i="8" l="1"/>
  <c r="W22" i="8" s="1"/>
  <c r="V22" i="8"/>
  <c r="V6" i="4"/>
  <c r="W4" i="4"/>
  <c r="W6" i="4" s="1"/>
  <c r="V14" i="4"/>
  <c r="W13" i="4"/>
  <c r="W14" i="4" s="1"/>
  <c r="V13" i="8"/>
  <c r="W10" i="8"/>
  <c r="W13" i="8" s="1"/>
  <c r="V7" i="8"/>
  <c r="W4" i="8"/>
  <c r="W7" i="8" s="1"/>
  <c r="M20" i="8"/>
  <c r="M17" i="4" l="1"/>
  <c r="N17" i="4" l="1"/>
  <c r="L17" i="4"/>
  <c r="L10" i="8" l="1"/>
  <c r="L11" i="8"/>
  <c r="M10" i="8"/>
  <c r="M11" i="8"/>
  <c r="N11" i="8" s="1"/>
  <c r="L5" i="8"/>
  <c r="M12" i="8"/>
  <c r="N10" i="8" l="1"/>
  <c r="M13" i="8"/>
  <c r="M21" i="8"/>
  <c r="N21" i="8" s="1"/>
  <c r="L21" i="8"/>
  <c r="N20" i="8"/>
  <c r="L20" i="8"/>
  <c r="M19" i="8"/>
  <c r="L19" i="8"/>
  <c r="M16" i="8"/>
  <c r="L16" i="8"/>
  <c r="N12" i="8"/>
  <c r="L12" i="8"/>
  <c r="N6" i="8"/>
  <c r="L6" i="8"/>
  <c r="N19" i="8" l="1"/>
  <c r="N22" i="8" s="1"/>
  <c r="M22" i="8"/>
  <c r="N13" i="8"/>
  <c r="N16" i="8"/>
  <c r="N7" i="8"/>
  <c r="M13" i="4" l="1"/>
  <c r="N13" i="4" s="1"/>
  <c r="M12" i="4"/>
  <c r="N12" i="4" s="1"/>
  <c r="M9" i="4"/>
  <c r="N5" i="4"/>
  <c r="N4" i="4"/>
  <c r="L13" i="4"/>
  <c r="L12" i="4"/>
  <c r="L9" i="4"/>
  <c r="L5" i="4"/>
  <c r="L4" i="4"/>
  <c r="N9" i="4" l="1"/>
  <c r="N14" i="4"/>
  <c r="M14" i="4"/>
  <c r="N6" i="4"/>
  <c r="M20" i="4" l="1"/>
  <c r="L20" i="4"/>
  <c r="N20" i="4" l="1"/>
  <c r="M6" i="4" l="1"/>
</calcChain>
</file>

<file path=xl/sharedStrings.xml><?xml version="1.0" encoding="utf-8"?>
<sst xmlns="http://schemas.openxmlformats.org/spreadsheetml/2006/main" count="158" uniqueCount="82">
  <si>
    <t>L.p.</t>
  </si>
  <si>
    <t>Postać</t>
  </si>
  <si>
    <t>Ilość w opak</t>
  </si>
  <si>
    <t xml:space="preserve"> % VAT</t>
  </si>
  <si>
    <t>Cena brutto</t>
  </si>
  <si>
    <t>op.</t>
  </si>
  <si>
    <t xml:space="preserve"> op.</t>
  </si>
  <si>
    <t xml:space="preserve"> </t>
  </si>
  <si>
    <t>szt.</t>
  </si>
  <si>
    <t>Razem</t>
  </si>
  <si>
    <t>Wypełnia Wykonawca</t>
  </si>
  <si>
    <t>Gaza</t>
  </si>
  <si>
    <t>7,5cmx10cm</t>
  </si>
  <si>
    <t xml:space="preserve"> szt</t>
  </si>
  <si>
    <t>10cmx20cm</t>
  </si>
  <si>
    <t>zest.</t>
  </si>
  <si>
    <t>Aplikator</t>
  </si>
  <si>
    <t>szt</t>
  </si>
  <si>
    <t>Barwnik do barwienia błon przedsiatkówkowych, PVR i ILM. Błękit tryptanu 0,75 mg, Brillant blue G 0,125, polietylenoglikol 4%, amp.-strzyk. o poj. roztworu 0,5ml.</t>
  </si>
  <si>
    <t>Roztwór mikronizowany Tramcinolone Acetonide 4,0 g/100ml, fiolka 2 ml. Zawiesina acetonidu tramcinolonu w roztworze soli fizjologicznej o pH 7,2, do wybarwiania ciała szklistego podczas witreoktomii i usuwania błony nasiatkówkowej membrany wykorzystywana podczas chirurgii witreoretinalnej. Sterylna, gotowa do użycia, bez konserwantów.</t>
  </si>
  <si>
    <t>ZADANIE NR 1 - Hemostatyk powierzchniowy</t>
  </si>
  <si>
    <t>ZADANIE NR 2 - Matryca hemostatycza</t>
  </si>
  <si>
    <t>Olej silikonowy jałowy, apirogenny, gotowy do użycia, lepkość (25ºC) 5000-5900 mPa-s, gęstość (25ºC) 0,97 g/cm³, wskaźnik refrakcji (25ºC) 1,401-1,405 amp.-strzykawka poj.7,0- 10,0 ml.</t>
  </si>
  <si>
    <t>Olej silikonowy jałowy, apirogenny, gotowy do użycia, lepkość (25ºC) 1000-1500 mPa-s, gęstość (25ºC) 0,97 g/cm³, wskaźnik refrakcji (25ºC) 1,401-1,405, amp.-strzyk. poj. 7,0-10,0 ml.</t>
  </si>
  <si>
    <r>
  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  </r>
    <r>
      <rPr>
        <b/>
        <sz val="11"/>
        <color rgb="FFFF0000"/>
        <rFont val="Arial Narrow"/>
        <family val="2"/>
        <charset val="238"/>
      </rPr>
      <t xml:space="preserve"> </t>
    </r>
  </si>
  <si>
    <t>System elastycznego szczeliwa do uszczelniania do zastosowania w neurochirurgii  w operacjach czaszkowych na bazie glikolu polietylenowego z okresem wchłaniania &gt;4 tygodni, urządzenie sterylne, jednorazowe, objętość co najmniej 5 ml typu Adherus, Duraseal.</t>
  </si>
  <si>
    <t>Barwnik do barwienia błony granicznej wewnętrznej -  Brilant Blue G o stęż. do 0,025%  i 4% polietylenoglikolu 3350 amp.-strzyk. o poj. roztworu 0,5ml.</t>
  </si>
  <si>
    <t>J.m. w opakowaniu</t>
  </si>
  <si>
    <t>J.m.</t>
  </si>
  <si>
    <t>Wartość netto</t>
  </si>
  <si>
    <t>Wartość brutto</t>
  </si>
  <si>
    <t>cena netto op. handlowego</t>
  </si>
  <si>
    <t>Nazwa handlowa</t>
  </si>
  <si>
    <t>Numer katalogowy</t>
  </si>
  <si>
    <t>Producent</t>
  </si>
  <si>
    <t>Ilość sztuk w opakowaniu handlowym</t>
  </si>
  <si>
    <t>Cena urzędowa hurtowa brutto (jeśli dotyczy)</t>
  </si>
  <si>
    <t>EAN (jeśli dotyczy)</t>
  </si>
  <si>
    <t>Opcja netto</t>
  </si>
  <si>
    <t>Opcja brutto</t>
  </si>
  <si>
    <t>uwagi</t>
  </si>
  <si>
    <t>Opis produktu, materiału, środka</t>
  </si>
  <si>
    <t>fiol.</t>
  </si>
  <si>
    <t>amp.-strzyk.</t>
  </si>
  <si>
    <t>Ilość na 36 miesiący</t>
  </si>
  <si>
    <t>ZADANIE NR 4 - Klej tkankowy</t>
  </si>
  <si>
    <t xml:space="preserve">aplikator o długości co najmniej 10cm do kleju </t>
  </si>
  <si>
    <t>ZADANIE NR 5 - Szczeliwo Hydrożelowe</t>
  </si>
  <si>
    <t>ZADANIE NR 6 - Środek hemostatyczny</t>
  </si>
  <si>
    <t xml:space="preserve">Ilość proponowana </t>
  </si>
  <si>
    <t>Hemostatyk powierzchniowy wykonany z 100% ultenionej, regenerowanej celulozy (naturalnego pochodzenia roślinnego), postać tkanej włókniny. Czas hemostazy 3-4 min. Czas wchłaniania max. do 14 dni, właściwości bakteriobójcze, odczyn pH 2,5-3,5, z możliwoścą stosowania w neurochirurgii (do operacji wewnątrzczaszkowych, a w szczególności w operacjach onkologicznych i naczyniowych z możliwością kontaktu z rdzeniem kręgowym).</t>
  </si>
  <si>
    <t>Hemostatyk powierzchniowy wykonany z 100% ultenionej, regenerowanej celulozy (naturalnego pochodzenia roślinnego), postać tkanej włókniny. Czas hemostazy 2-4 min. Czas wchłaniania max. do 14 dni, właściwości bakteriobójcze, odczyn pH 2,5-3,5, z możliwością stosowania w neurochirurgii (do operacji wewnątrzczaszkowych, a w szczególności w operacjach onkologicznych i naczyniowych z możliwością kontaktu z rdzeniem kręgowym).</t>
  </si>
  <si>
    <t>Paski fluoresceinowe</t>
  </si>
  <si>
    <t>Barwnik do barwienia torebki soczewki - roztwór buforowany błękitu trypanu o stęż. 0,06%, fiolka o poj. 1,0 ml.</t>
  </si>
  <si>
    <t>Opis produktu</t>
  </si>
  <si>
    <t>Ilość opakowań proponowanych przez Wykonawcę</t>
  </si>
  <si>
    <t>ZADANIE NR 7 - Barwniki stosowane w zabiegu witrektomii</t>
  </si>
  <si>
    <t>ZADANIE NR 8 - Wyroby medyczne stosowane w zabiegu witrektomii</t>
  </si>
  <si>
    <t>ZADANIE NR 9 - Gąbki celulozowe</t>
  </si>
  <si>
    <t>ZADANIE NR 10 - Produkty okulistyczne różne</t>
  </si>
  <si>
    <t>-</t>
  </si>
  <si>
    <t>fiolka</t>
  </si>
  <si>
    <t>Perfluorodekalina - tzw.dekalina. Fluorowany w 100% perflokarbon zawierający izomery perfluorodekaliny (95-100%), związków perfluorocykloheksylu z alkanami (perfluorocykloheksylobutan &lt; 4%, perfluorohydrindan &lt;2 %), gęstość (25ºC) 1,908-1,960 g/ml, wskaźnik refrakcji (20-25ºC) 1,313-1,316, fiolka poj. conajmniej 7,0 ml.</t>
  </si>
  <si>
    <t>Testy Schirmera. Pojedynczo pakowane, sterylne paski do pomiaru ilości wydzielanego filmu łzowego</t>
  </si>
  <si>
    <t>paski</t>
  </si>
  <si>
    <t>Sterylny, wchłanialny środek hemostatyczny w postaci matrycy z oczyszczonej żelatyny pochodzenia zwierzęcego z trombiną pochodzenia ludzkiego do miejscowych wstrzyknięć dostarczany w zestawie z akcesoriami do przygotowania z minimum jedną końcówką standardową oraz dodatkowo jedną końcówką plastyczną/giętką umożliwiającą modelowanie (z pamięcią kształtu) o długości conajmniej 10cm. Objętość środka co najmniej 5 ml.</t>
  </si>
  <si>
    <t>min. 5 ml</t>
  </si>
  <si>
    <t>min. 7 ml</t>
  </si>
  <si>
    <t>Sterylny, wchłanialny środek hemostatyczny z oczyszczonej żelatyny wieprzowej z roztworem trombiny (zawierającym 2000 IU ludzkiej trombiny) do miejscowych wstrzyknięć z plastyczną kaniulą (pamięcią kształtu) do aplikacji o długości co najmniej 10 cm. Czas wchłaniania 4-6 tygodni. Objętość środka co najmniej 7 ml.</t>
  </si>
  <si>
    <t xml:space="preserve"> min. 5 ml</t>
  </si>
  <si>
    <t>5 ml</t>
  </si>
  <si>
    <t>długość conajmniej 10 cm</t>
  </si>
  <si>
    <t>Objętość/rozmiar/ dawka</t>
  </si>
  <si>
    <t>Objętość</t>
  </si>
  <si>
    <t>0,5 ml</t>
  </si>
  <si>
    <t>1 ml</t>
  </si>
  <si>
    <t>co najmniej 7 ml</t>
  </si>
  <si>
    <t>2 ml</t>
  </si>
  <si>
    <t xml:space="preserve">Ilość w prawie opcji  </t>
  </si>
  <si>
    <t xml:space="preserve">Ilość w prawie opcji </t>
  </si>
  <si>
    <t xml:space="preserve">Gąbki celulozowe (strzałki), na uchwycie, jałowe, pakowane w jałowych pakietach (do 6 szt. w pakiecie), stosowane podczas operacji okulistycznej. </t>
  </si>
  <si>
    <t>ZADANIE NR 3 - Klej tkankowy z aplikatorem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</si>
</sst>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31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b/>
      <sz val="11"/>
      <name val="Arial Narrow"/>
      <family val="2"/>
      <charset val="238"/>
    </font>
    <font>
      <sz val="11"/>
      <name val="Arial CE"/>
      <charset val="238"/>
    </font>
    <font>
      <sz val="6"/>
      <name val="Arial"/>
      <family val="2"/>
      <charset val="238"/>
    </font>
    <font>
      <b/>
      <sz val="11"/>
      <color rgb="FFFF0000"/>
      <name val="Arial Narrow"/>
      <family val="2"/>
      <charset val="238"/>
    </font>
    <font>
      <sz val="11"/>
      <color rgb="FFFF0000"/>
      <name val="Arial CE"/>
      <charset val="238"/>
    </font>
    <font>
      <sz val="11"/>
      <color theme="1"/>
      <name val="Arial Narrow"/>
      <family val="2"/>
      <charset val="238"/>
    </font>
    <font>
      <sz val="10"/>
      <color rgb="FFFF0000"/>
      <name val="Arial CE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499984740745262"/>
        <bgColor indexed="31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31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</borders>
  <cellStyleXfs count="10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1" applyNumberFormat="0" applyAlignment="0" applyProtection="0"/>
    <xf numFmtId="0" fontId="7" fillId="20" borderId="12" applyNumberFormat="0" applyAlignment="0" applyProtection="0"/>
    <xf numFmtId="0" fontId="8" fillId="4" borderId="0" applyNumberFormat="0" applyBorder="0" applyAlignment="0" applyProtection="0"/>
    <xf numFmtId="0" fontId="9" fillId="0" borderId="13" applyNumberFormat="0" applyFill="0" applyAlignment="0" applyProtection="0"/>
    <xf numFmtId="0" fontId="10" fillId="21" borderId="14" applyNumberFormat="0" applyAlignment="0" applyProtection="0"/>
    <xf numFmtId="0" fontId="11" fillId="0" borderId="15" applyNumberFormat="0" applyFill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2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20" borderId="11" applyNumberFormat="0" applyAlignment="0" applyProtection="0"/>
    <xf numFmtId="0" fontId="17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3" borderId="19" applyNumberFormat="0" applyFont="0" applyAlignment="0" applyProtection="0"/>
    <xf numFmtId="0" fontId="21" fillId="3" borderId="0" applyNumberFormat="0" applyBorder="0" applyAlignment="0" applyProtection="0"/>
    <xf numFmtId="164" fontId="3" fillId="0" borderId="0" applyFill="0" applyBorder="0" applyAlignment="0" applyProtection="0"/>
    <xf numFmtId="0" fontId="2" fillId="0" borderId="0"/>
    <xf numFmtId="0" fontId="23" fillId="0" borderId="0"/>
    <xf numFmtId="0" fontId="1" fillId="0" borderId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135">
    <xf numFmtId="0" fontId="0" fillId="0" borderId="0" xfId="0"/>
    <xf numFmtId="0" fontId="0" fillId="24" borderId="0" xfId="0" applyFill="1"/>
    <xf numFmtId="0" fontId="24" fillId="25" borderId="7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9" fontId="22" fillId="0" borderId="1" xfId="0" applyNumberFormat="1" applyFont="1" applyBorder="1" applyAlignment="1">
      <alignment horizontal="center" vertical="center"/>
    </xf>
    <xf numFmtId="4" fontId="22" fillId="0" borderId="1" xfId="0" applyNumberFormat="1" applyFont="1" applyBorder="1" applyAlignment="1" applyProtection="1">
      <alignment horizontal="center" vertical="center" wrapText="1"/>
      <protection locked="0"/>
    </xf>
    <xf numFmtId="4" fontId="22" fillId="0" borderId="1" xfId="0" applyNumberFormat="1" applyFont="1" applyBorder="1" applyAlignment="1">
      <alignment horizontal="center" vertical="center" wrapText="1"/>
    </xf>
    <xf numFmtId="0" fontId="22" fillId="0" borderId="3" xfId="0" applyFont="1" applyBorder="1" applyAlignment="1" applyProtection="1">
      <alignment vertical="center" wrapText="1"/>
      <protection locked="0"/>
    </xf>
    <xf numFmtId="0" fontId="22" fillId="0" borderId="21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1" fontId="22" fillId="0" borderId="0" xfId="0" applyNumberFormat="1" applyFont="1" applyAlignment="1">
      <alignment horizontal="right" vertical="center" wrapText="1"/>
    </xf>
    <xf numFmtId="4" fontId="22" fillId="0" borderId="0" xfId="0" applyNumberFormat="1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vertical="center" wrapText="1"/>
      <protection locked="0"/>
    </xf>
    <xf numFmtId="4" fontId="22" fillId="0" borderId="0" xfId="0" applyNumberFormat="1" applyFont="1" applyAlignment="1">
      <alignment vertical="center" wrapText="1"/>
    </xf>
    <xf numFmtId="4" fontId="24" fillId="0" borderId="8" xfId="0" applyNumberFormat="1" applyFont="1" applyBorder="1" applyAlignment="1">
      <alignment horizontal="center" vertical="center" wrapText="1"/>
    </xf>
    <xf numFmtId="0" fontId="22" fillId="25" borderId="0" xfId="0" applyFont="1" applyFill="1" applyAlignment="1">
      <alignment horizontal="left" vertical="center" wrapText="1"/>
    </xf>
    <xf numFmtId="0" fontId="22" fillId="25" borderId="0" xfId="0" applyFont="1" applyFill="1" applyAlignment="1">
      <alignment horizontal="center" vertical="center" wrapText="1"/>
    </xf>
    <xf numFmtId="1" fontId="22" fillId="25" borderId="0" xfId="0" applyNumberFormat="1" applyFont="1" applyFill="1" applyAlignment="1">
      <alignment horizontal="right" vertical="center" wrapText="1"/>
    </xf>
    <xf numFmtId="0" fontId="22" fillId="25" borderId="0" xfId="0" applyFont="1" applyFill="1" applyAlignment="1">
      <alignment vertical="center" wrapText="1"/>
    </xf>
    <xf numFmtId="0" fontId="22" fillId="25" borderId="0" xfId="0" applyFont="1" applyFill="1" applyAlignment="1" applyProtection="1">
      <alignment vertical="center" wrapText="1"/>
      <protection locked="0"/>
    </xf>
    <xf numFmtId="4" fontId="22" fillId="25" borderId="0" xfId="0" applyNumberFormat="1" applyFont="1" applyFill="1" applyAlignment="1">
      <alignment vertical="center" wrapText="1"/>
    </xf>
    <xf numFmtId="0" fontId="24" fillId="0" borderId="1" xfId="0" applyFont="1" applyBorder="1" applyAlignment="1">
      <alignment horizontal="left" vertical="center" wrapText="1"/>
    </xf>
    <xf numFmtId="9" fontId="22" fillId="0" borderId="0" xfId="0" applyNumberFormat="1" applyFont="1" applyAlignment="1" applyProtection="1">
      <alignment vertical="center" wrapText="1"/>
      <protection locked="0"/>
    </xf>
    <xf numFmtId="0" fontId="22" fillId="0" borderId="0" xfId="0" applyFont="1" applyAlignment="1">
      <alignment vertical="center"/>
    </xf>
    <xf numFmtId="0" fontId="22" fillId="0" borderId="7" xfId="0" applyFont="1" applyBorder="1" applyAlignment="1">
      <alignment horizontal="left" vertical="center" wrapText="1"/>
    </xf>
    <xf numFmtId="4" fontId="22" fillId="0" borderId="0" xfId="0" applyNumberFormat="1" applyFont="1" applyAlignment="1" applyProtection="1">
      <alignment horizontal="center" vertical="center" wrapText="1"/>
      <protection locked="0"/>
    </xf>
    <xf numFmtId="0" fontId="22" fillId="0" borderId="1" xfId="0" applyFont="1" applyBorder="1" applyAlignment="1">
      <alignment horizontal="left" vertical="center" wrapText="1"/>
    </xf>
    <xf numFmtId="9" fontId="22" fillId="0" borderId="1" xfId="0" applyNumberFormat="1" applyFont="1" applyBorder="1" applyAlignment="1" applyProtection="1">
      <alignment horizontal="center" vertical="center" wrapText="1"/>
      <protection locked="0"/>
    </xf>
    <xf numFmtId="4" fontId="22" fillId="0" borderId="3" xfId="0" applyNumberFormat="1" applyFont="1" applyBorder="1" applyAlignment="1" applyProtection="1">
      <alignment horizontal="center" vertical="center" wrapText="1"/>
      <protection locked="0"/>
    </xf>
    <xf numFmtId="0" fontId="22" fillId="0" borderId="2" xfId="0" applyFont="1" applyBorder="1" applyAlignment="1">
      <alignment horizontal="center" vertical="center" wrapText="1"/>
    </xf>
    <xf numFmtId="9" fontId="22" fillId="0" borderId="2" xfId="0" applyNumberFormat="1" applyFont="1" applyBorder="1" applyAlignment="1">
      <alignment horizontal="center" vertical="center"/>
    </xf>
    <xf numFmtId="4" fontId="22" fillId="0" borderId="2" xfId="0" applyNumberFormat="1" applyFont="1" applyBorder="1" applyAlignment="1" applyProtection="1">
      <alignment horizontal="center" vertical="center" wrapText="1"/>
      <protection locked="0"/>
    </xf>
    <xf numFmtId="9" fontId="22" fillId="0" borderId="0" xfId="0" applyNumberFormat="1" applyFont="1" applyAlignment="1">
      <alignment horizontal="center" vertical="center"/>
    </xf>
    <xf numFmtId="0" fontId="25" fillId="0" borderId="0" xfId="0" applyFont="1"/>
    <xf numFmtId="4" fontId="22" fillId="0" borderId="0" xfId="0" applyNumberFormat="1" applyFont="1" applyAlignment="1">
      <alignment vertical="center"/>
    </xf>
    <xf numFmtId="0" fontId="22" fillId="0" borderId="2" xfId="0" applyFont="1" applyBorder="1" applyAlignment="1">
      <alignment vertical="center" wrapText="1"/>
    </xf>
    <xf numFmtId="0" fontId="22" fillId="24" borderId="2" xfId="0" applyFont="1" applyFill="1" applyBorder="1" applyAlignment="1">
      <alignment vertical="center" wrapText="1"/>
    </xf>
    <xf numFmtId="0" fontId="22" fillId="24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5" fillId="0" borderId="2" xfId="0" applyFont="1" applyBorder="1" applyAlignment="1">
      <alignment wrapText="1" shrinkToFit="1"/>
    </xf>
    <xf numFmtId="0" fontId="0" fillId="0" borderId="0" xfId="0" applyAlignment="1">
      <alignment horizontal="center"/>
    </xf>
    <xf numFmtId="0" fontId="22" fillId="0" borderId="0" xfId="0" applyFont="1"/>
    <xf numFmtId="1" fontId="22" fillId="0" borderId="0" xfId="0" applyNumberFormat="1" applyFont="1" applyAlignment="1">
      <alignment horizontal="center" vertical="center" wrapText="1"/>
    </xf>
    <xf numFmtId="1" fontId="22" fillId="25" borderId="0" xfId="0" applyNumberFormat="1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" fontId="22" fillId="0" borderId="2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1" fontId="22" fillId="24" borderId="2" xfId="0" applyNumberFormat="1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1" fontId="24" fillId="0" borderId="7" xfId="0" applyNumberFormat="1" applyFont="1" applyBorder="1" applyAlignment="1">
      <alignment horizontal="center" vertical="center" wrapText="1"/>
    </xf>
    <xf numFmtId="9" fontId="27" fillId="0" borderId="1" xfId="0" applyNumberFormat="1" applyFont="1" applyBorder="1" applyAlignment="1" applyProtection="1">
      <alignment horizontal="center" vertical="center" wrapText="1"/>
      <protection locked="0"/>
    </xf>
    <xf numFmtId="0" fontId="27" fillId="24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0" fillId="26" borderId="0" xfId="0" applyFill="1"/>
    <xf numFmtId="0" fontId="24" fillId="25" borderId="0" xfId="0" applyFont="1" applyFill="1" applyAlignment="1">
      <alignment vertical="center" wrapText="1"/>
    </xf>
    <xf numFmtId="4" fontId="24" fillId="0" borderId="1" xfId="0" applyNumberFormat="1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vertical="center" wrapText="1"/>
      <protection locked="0"/>
    </xf>
    <xf numFmtId="0" fontId="28" fillId="0" borderId="2" xfId="0" applyFont="1" applyBorder="1" applyAlignment="1">
      <alignment wrapText="1"/>
    </xf>
    <xf numFmtId="4" fontId="24" fillId="25" borderId="21" xfId="0" applyNumberFormat="1" applyFont="1" applyFill="1" applyBorder="1" applyAlignment="1">
      <alignment horizontal="center" vertical="center" wrapText="1"/>
    </xf>
    <xf numFmtId="4" fontId="24" fillId="25" borderId="7" xfId="0" applyNumberFormat="1" applyFont="1" applyFill="1" applyBorder="1" applyAlignment="1">
      <alignment horizontal="center" vertical="center" wrapText="1"/>
    </xf>
    <xf numFmtId="0" fontId="24" fillId="25" borderId="2" xfId="0" applyFont="1" applyFill="1" applyBorder="1" applyAlignment="1">
      <alignment horizontal="center" vertical="center" wrapText="1"/>
    </xf>
    <xf numFmtId="0" fontId="24" fillId="25" borderId="7" xfId="0" applyFont="1" applyFill="1" applyBorder="1" applyAlignment="1" applyProtection="1">
      <alignment horizontal="center" vertical="center" wrapText="1"/>
      <protection locked="0"/>
    </xf>
    <xf numFmtId="0" fontId="24" fillId="25" borderId="10" xfId="0" applyFont="1" applyFill="1" applyBorder="1" applyAlignment="1" applyProtection="1">
      <alignment horizontal="center" vertical="center" wrapText="1"/>
      <protection locked="0"/>
    </xf>
    <xf numFmtId="1" fontId="22" fillId="0" borderId="6" xfId="0" applyNumberFormat="1" applyFont="1" applyBorder="1" applyAlignment="1">
      <alignment horizontal="center" vertical="center" wrapText="1"/>
    </xf>
    <xf numFmtId="0" fontId="24" fillId="0" borderId="27" xfId="0" applyFont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1" fontId="24" fillId="25" borderId="2" xfId="0" applyNumberFormat="1" applyFont="1" applyFill="1" applyBorder="1" applyAlignment="1">
      <alignment horizontal="center" vertical="center" wrapText="1"/>
    </xf>
    <xf numFmtId="1" fontId="22" fillId="0" borderId="9" xfId="0" applyNumberFormat="1" applyFont="1" applyBorder="1" applyAlignment="1">
      <alignment horizontal="center" vertical="center" wrapText="1"/>
    </xf>
    <xf numFmtId="4" fontId="24" fillId="0" borderId="9" xfId="0" applyNumberFormat="1" applyFont="1" applyBorder="1" applyAlignment="1" applyProtection="1">
      <alignment horizontal="center" vertical="center" wrapText="1"/>
      <protection locked="0"/>
    </xf>
    <xf numFmtId="9" fontId="22" fillId="0" borderId="9" xfId="0" applyNumberFormat="1" applyFont="1" applyBorder="1" applyAlignment="1">
      <alignment horizontal="center" vertical="center"/>
    </xf>
    <xf numFmtId="4" fontId="22" fillId="0" borderId="9" xfId="0" applyNumberFormat="1" applyFont="1" applyBorder="1" applyAlignment="1" applyProtection="1">
      <alignment horizontal="center" vertical="center" wrapText="1"/>
      <protection locked="0"/>
    </xf>
    <xf numFmtId="0" fontId="27" fillId="0" borderId="25" xfId="0" applyFont="1" applyBorder="1" applyAlignment="1">
      <alignment horizontal="center" vertical="center" wrapText="1"/>
    </xf>
    <xf numFmtId="4" fontId="22" fillId="0" borderId="28" xfId="0" applyNumberFormat="1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1" fontId="24" fillId="24" borderId="7" xfId="0" applyNumberFormat="1" applyFont="1" applyFill="1" applyBorder="1" applyAlignment="1">
      <alignment horizontal="center" vertical="center" wrapText="1"/>
    </xf>
    <xf numFmtId="1" fontId="22" fillId="24" borderId="1" xfId="0" applyNumberFormat="1" applyFont="1" applyFill="1" applyBorder="1" applyAlignment="1">
      <alignment horizontal="center" vertical="center" wrapText="1"/>
    </xf>
    <xf numFmtId="0" fontId="22" fillId="24" borderId="1" xfId="0" applyFont="1" applyFill="1" applyBorder="1" applyAlignment="1">
      <alignment horizontal="center" vertical="center" wrapText="1"/>
    </xf>
    <xf numFmtId="1" fontId="22" fillId="24" borderId="0" xfId="0" applyNumberFormat="1" applyFont="1" applyFill="1" applyAlignment="1">
      <alignment horizontal="right" vertical="center" wrapText="1"/>
    </xf>
    <xf numFmtId="4" fontId="22" fillId="0" borderId="4" xfId="0" applyNumberFormat="1" applyFont="1" applyBorder="1" applyAlignment="1" applyProtection="1">
      <alignment horizontal="center" vertical="center" wrapText="1"/>
      <protection locked="0"/>
    </xf>
    <xf numFmtId="0" fontId="27" fillId="0" borderId="30" xfId="0" applyFont="1" applyBorder="1" applyAlignment="1">
      <alignment horizontal="center" vertical="center" wrapText="1"/>
    </xf>
    <xf numFmtId="4" fontId="28" fillId="24" borderId="2" xfId="0" applyNumberFormat="1" applyFont="1" applyFill="1" applyBorder="1" applyAlignment="1">
      <alignment horizontal="center"/>
    </xf>
    <xf numFmtId="4" fontId="24" fillId="0" borderId="5" xfId="0" applyNumberFormat="1" applyFont="1" applyBorder="1" applyAlignment="1" applyProtection="1">
      <alignment horizontal="center" vertical="center" wrapText="1"/>
      <protection locked="0"/>
    </xf>
    <xf numFmtId="4" fontId="24" fillId="0" borderId="22" xfId="0" applyNumberFormat="1" applyFont="1" applyBorder="1" applyAlignment="1" applyProtection="1">
      <alignment horizontal="center" vertical="center" wrapText="1"/>
      <protection locked="0"/>
    </xf>
    <xf numFmtId="4" fontId="22" fillId="0" borderId="2" xfId="0" applyNumberFormat="1" applyFont="1" applyBorder="1" applyAlignment="1">
      <alignment horizontal="center" vertical="center" wrapText="1"/>
    </xf>
    <xf numFmtId="4" fontId="24" fillId="0" borderId="26" xfId="0" applyNumberFormat="1" applyFont="1" applyBorder="1" applyAlignment="1" applyProtection="1">
      <alignment horizontal="center" vertical="center" wrapText="1"/>
      <protection locked="0"/>
    </xf>
    <xf numFmtId="4" fontId="24" fillId="0" borderId="0" xfId="0" applyNumberFormat="1" applyFont="1" applyAlignment="1">
      <alignment horizontal="center" vertical="center" wrapText="1"/>
    </xf>
    <xf numFmtId="4" fontId="24" fillId="0" borderId="0" xfId="0" applyNumberFormat="1" applyFont="1" applyAlignment="1" applyProtection="1">
      <alignment horizontal="center" vertical="center" wrapText="1"/>
      <protection locked="0"/>
    </xf>
    <xf numFmtId="0" fontId="27" fillId="0" borderId="31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4" fontId="22" fillId="0" borderId="25" xfId="0" applyNumberFormat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24" borderId="0" xfId="0" applyFont="1" applyFill="1" applyAlignment="1">
      <alignment horizontal="center" vertical="center" wrapText="1"/>
    </xf>
    <xf numFmtId="1" fontId="22" fillId="24" borderId="0" xfId="0" applyNumberFormat="1" applyFont="1" applyFill="1" applyAlignment="1">
      <alignment horizontal="center" vertical="center" wrapText="1"/>
    </xf>
    <xf numFmtId="4" fontId="22" fillId="0" borderId="33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4" xfId="0" applyBorder="1"/>
    <xf numFmtId="4" fontId="22" fillId="0" borderId="3" xfId="0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wrapText="1" shrinkToFit="1"/>
    </xf>
    <xf numFmtId="0" fontId="0" fillId="0" borderId="30" xfId="0" applyBorder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9" fontId="27" fillId="0" borderId="3" xfId="0" applyNumberFormat="1" applyFont="1" applyBorder="1" applyAlignment="1" applyProtection="1">
      <alignment horizontal="center" vertical="center" wrapText="1"/>
      <protection locked="0"/>
    </xf>
    <xf numFmtId="0" fontId="29" fillId="0" borderId="2" xfId="0" applyFont="1" applyBorder="1" applyAlignment="1">
      <alignment horizontal="left" vertical="center" wrapText="1"/>
    </xf>
    <xf numFmtId="0" fontId="24" fillId="27" borderId="2" xfId="0" applyFont="1" applyFill="1" applyBorder="1" applyAlignment="1">
      <alignment horizontal="center" vertical="center" wrapText="1"/>
    </xf>
    <xf numFmtId="1" fontId="24" fillId="27" borderId="2" xfId="0" applyNumberFormat="1" applyFont="1" applyFill="1" applyBorder="1" applyAlignment="1">
      <alignment horizontal="center" vertical="center" wrapText="1"/>
    </xf>
    <xf numFmtId="1" fontId="24" fillId="30" borderId="2" xfId="0" applyNumberFormat="1" applyFont="1" applyFill="1" applyBorder="1" applyAlignment="1">
      <alignment horizontal="center" vertical="center" wrapText="1"/>
    </xf>
    <xf numFmtId="0" fontId="24" fillId="30" borderId="2" xfId="0" applyFont="1" applyFill="1" applyBorder="1" applyAlignment="1">
      <alignment horizontal="center" vertical="center" wrapText="1"/>
    </xf>
    <xf numFmtId="1" fontId="22" fillId="0" borderId="3" xfId="0" applyNumberFormat="1" applyFont="1" applyBorder="1" applyAlignment="1">
      <alignment horizontal="center" vertical="center" wrapText="1"/>
    </xf>
    <xf numFmtId="9" fontId="22" fillId="0" borderId="25" xfId="0" applyNumberFormat="1" applyFont="1" applyBorder="1" applyAlignment="1">
      <alignment horizontal="center" vertical="center"/>
    </xf>
    <xf numFmtId="4" fontId="24" fillId="0" borderId="2" xfId="0" applyNumberFormat="1" applyFont="1" applyBorder="1" applyAlignment="1" applyProtection="1">
      <alignment horizontal="center" vertical="center" wrapText="1"/>
      <protection locked="0"/>
    </xf>
    <xf numFmtId="0" fontId="27" fillId="0" borderId="32" xfId="0" applyFont="1" applyBorder="1" applyAlignment="1" applyProtection="1">
      <alignment vertical="center" wrapText="1"/>
      <protection locked="0"/>
    </xf>
    <xf numFmtId="4" fontId="24" fillId="0" borderId="35" xfId="0" applyNumberFormat="1" applyFont="1" applyBorder="1" applyAlignment="1">
      <alignment horizontal="center" vertical="center" wrapText="1"/>
    </xf>
    <xf numFmtId="4" fontId="24" fillId="0" borderId="5" xfId="0" applyNumberFormat="1" applyFont="1" applyBorder="1" applyAlignment="1">
      <alignment horizontal="center" vertical="center" wrapText="1"/>
    </xf>
    <xf numFmtId="4" fontId="28" fillId="24" borderId="30" xfId="0" applyNumberFormat="1" applyFont="1" applyFill="1" applyBorder="1" applyAlignment="1">
      <alignment horizontal="center"/>
    </xf>
    <xf numFmtId="4" fontId="27" fillId="24" borderId="3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8" fillId="0" borderId="0" xfId="0" applyFont="1" applyAlignment="1">
      <alignment wrapText="1"/>
    </xf>
    <xf numFmtId="4" fontId="28" fillId="24" borderId="0" xfId="0" applyNumberFormat="1" applyFont="1" applyFill="1" applyAlignment="1">
      <alignment horizontal="center"/>
    </xf>
    <xf numFmtId="0" fontId="27" fillId="24" borderId="30" xfId="0" applyFont="1" applyFill="1" applyBorder="1" applyAlignment="1">
      <alignment horizontal="center" vertical="center" wrapText="1"/>
    </xf>
    <xf numFmtId="4" fontId="22" fillId="0" borderId="33" xfId="0" applyNumberFormat="1" applyFont="1" applyBorder="1" applyAlignment="1" applyProtection="1">
      <alignment horizontal="center" vertical="center" wrapText="1"/>
      <protection locked="0"/>
    </xf>
    <xf numFmtId="9" fontId="27" fillId="0" borderId="25" xfId="0" applyNumberFormat="1" applyFont="1" applyBorder="1" applyAlignment="1" applyProtection="1">
      <alignment horizontal="center" vertical="center" wrapText="1"/>
      <protection locked="0"/>
    </xf>
    <xf numFmtId="0" fontId="30" fillId="0" borderId="2" xfId="0" applyFont="1" applyBorder="1" applyAlignment="1">
      <alignment wrapText="1"/>
    </xf>
    <xf numFmtId="1" fontId="24" fillId="28" borderId="2" xfId="0" applyNumberFormat="1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1" fontId="24" fillId="29" borderId="2" xfId="0" applyNumberFormat="1" applyFont="1" applyFill="1" applyBorder="1" applyAlignment="1">
      <alignment horizontal="center" vertical="center" wrapText="1"/>
    </xf>
    <xf numFmtId="1" fontId="24" fillId="29" borderId="4" xfId="0" applyNumberFormat="1" applyFont="1" applyFill="1" applyBorder="1" applyAlignment="1">
      <alignment horizontal="center" vertical="center" wrapText="1"/>
    </xf>
  </cellXfs>
  <cellStyles count="103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Dziesiętny 2" xfId="86" xr:uid="{00000000-0005-0000-0000-00001B000000}"/>
    <cellStyle name="Dziesiętny 3" xfId="101" xr:uid="{00000000-0005-0000-0000-00001C000000}"/>
    <cellStyle name="Komórka połączona 2" xfId="28" xr:uid="{00000000-0005-0000-0000-00001D000000}"/>
    <cellStyle name="Komórka zaznaczona 2" xfId="29" xr:uid="{00000000-0005-0000-0000-00001E000000}"/>
    <cellStyle name="Nagłówek 1 2" xfId="30" xr:uid="{00000000-0005-0000-0000-00001F000000}"/>
    <cellStyle name="Nagłówek 2 2" xfId="31" xr:uid="{00000000-0005-0000-0000-000020000000}"/>
    <cellStyle name="Nagłówek 3 2" xfId="32" xr:uid="{00000000-0005-0000-0000-000021000000}"/>
    <cellStyle name="Nagłówek 4 2" xfId="33" xr:uid="{00000000-0005-0000-0000-000022000000}"/>
    <cellStyle name="Neutralne 2" xfId="34" xr:uid="{00000000-0005-0000-0000-000023000000}"/>
    <cellStyle name="Normal 2" xfId="87" xr:uid="{00000000-0005-0000-0000-000024000000}"/>
    <cellStyle name="Normalny" xfId="0" builtinId="0"/>
    <cellStyle name="Normalny 10" xfId="91" xr:uid="{00000000-0005-0000-0000-000026000000}"/>
    <cellStyle name="Normalny 11" xfId="35" xr:uid="{00000000-0005-0000-0000-000027000000}"/>
    <cellStyle name="Normalny 11 2" xfId="36" xr:uid="{00000000-0005-0000-0000-000028000000}"/>
    <cellStyle name="Normalny 13" xfId="37" xr:uid="{00000000-0005-0000-0000-000029000000}"/>
    <cellStyle name="Normalny 13 2" xfId="38" xr:uid="{00000000-0005-0000-0000-00002A000000}"/>
    <cellStyle name="Normalny 18" xfId="39" xr:uid="{00000000-0005-0000-0000-00002B000000}"/>
    <cellStyle name="Normalny 18 2" xfId="40" xr:uid="{00000000-0005-0000-0000-00002C000000}"/>
    <cellStyle name="Normalny 19" xfId="41" xr:uid="{00000000-0005-0000-0000-00002D000000}"/>
    <cellStyle name="Normalny 19 2" xfId="42" xr:uid="{00000000-0005-0000-0000-00002E000000}"/>
    <cellStyle name="Normalny 2" xfId="43" xr:uid="{00000000-0005-0000-0000-00002F000000}"/>
    <cellStyle name="Normalny 2 2" xfId="44" xr:uid="{00000000-0005-0000-0000-000030000000}"/>
    <cellStyle name="Normalny 20" xfId="45" xr:uid="{00000000-0005-0000-0000-000031000000}"/>
    <cellStyle name="Normalny 20 2" xfId="46" xr:uid="{00000000-0005-0000-0000-000032000000}"/>
    <cellStyle name="Normalny 25" xfId="47" xr:uid="{00000000-0005-0000-0000-000033000000}"/>
    <cellStyle name="Normalny 25 2" xfId="48" xr:uid="{00000000-0005-0000-0000-000034000000}"/>
    <cellStyle name="Normalny 3" xfId="49" xr:uid="{00000000-0005-0000-0000-000035000000}"/>
    <cellStyle name="Normalny 3 2" xfId="50" xr:uid="{00000000-0005-0000-0000-000036000000}"/>
    <cellStyle name="Normalny 32" xfId="51" xr:uid="{00000000-0005-0000-0000-000037000000}"/>
    <cellStyle name="Normalny 32 2" xfId="52" xr:uid="{00000000-0005-0000-0000-000038000000}"/>
    <cellStyle name="Normalny 34" xfId="53" xr:uid="{00000000-0005-0000-0000-000039000000}"/>
    <cellStyle name="Normalny 34 2" xfId="54" xr:uid="{00000000-0005-0000-0000-00003A000000}"/>
    <cellStyle name="Normalny 35" xfId="55" xr:uid="{00000000-0005-0000-0000-00003B000000}"/>
    <cellStyle name="Normalny 35 2" xfId="56" xr:uid="{00000000-0005-0000-0000-00003C000000}"/>
    <cellStyle name="Normalny 36" xfId="57" xr:uid="{00000000-0005-0000-0000-00003D000000}"/>
    <cellStyle name="Normalny 4" xfId="58" xr:uid="{00000000-0005-0000-0000-00003E000000}"/>
    <cellStyle name="Normalny 5" xfId="88" xr:uid="{00000000-0005-0000-0000-00003F000000}"/>
    <cellStyle name="Normalny 6" xfId="59" xr:uid="{00000000-0005-0000-0000-000040000000}"/>
    <cellStyle name="Normalny 6 2" xfId="60" xr:uid="{00000000-0005-0000-0000-000041000000}"/>
    <cellStyle name="Normalny 66" xfId="61" xr:uid="{00000000-0005-0000-0000-000042000000}"/>
    <cellStyle name="Normalny 67" xfId="62" xr:uid="{00000000-0005-0000-0000-000043000000}"/>
    <cellStyle name="Normalny 68" xfId="63" xr:uid="{00000000-0005-0000-0000-000044000000}"/>
    <cellStyle name="Normalny 69" xfId="64" xr:uid="{00000000-0005-0000-0000-000045000000}"/>
    <cellStyle name="Normalny 7" xfId="65" xr:uid="{00000000-0005-0000-0000-000046000000}"/>
    <cellStyle name="Normalny 7 2" xfId="66" xr:uid="{00000000-0005-0000-0000-000047000000}"/>
    <cellStyle name="Normalny 70" xfId="67" xr:uid="{00000000-0005-0000-0000-000048000000}"/>
    <cellStyle name="Normalny 71" xfId="68" xr:uid="{00000000-0005-0000-0000-000049000000}"/>
    <cellStyle name="Normalny 72" xfId="69" xr:uid="{00000000-0005-0000-0000-00004A000000}"/>
    <cellStyle name="Normalny 73" xfId="70" xr:uid="{00000000-0005-0000-0000-00004B000000}"/>
    <cellStyle name="Normalny 74" xfId="71" xr:uid="{00000000-0005-0000-0000-00004C000000}"/>
    <cellStyle name="Normalny 75" xfId="72" xr:uid="{00000000-0005-0000-0000-00004D000000}"/>
    <cellStyle name="Normalny 8" xfId="73" xr:uid="{00000000-0005-0000-0000-00004E000000}"/>
    <cellStyle name="Normalny 8 2" xfId="74" xr:uid="{00000000-0005-0000-0000-00004F000000}"/>
    <cellStyle name="Normalny 84" xfId="75" xr:uid="{00000000-0005-0000-0000-000050000000}"/>
    <cellStyle name="Normalny 85" xfId="76" xr:uid="{00000000-0005-0000-0000-000051000000}"/>
    <cellStyle name="Normalny 86" xfId="77" xr:uid="{00000000-0005-0000-0000-000052000000}"/>
    <cellStyle name="Normalny 9" xfId="89" xr:uid="{00000000-0005-0000-0000-000053000000}"/>
    <cellStyle name="Normalny 9 2" xfId="96" xr:uid="{00000000-0005-0000-0000-000054000000}"/>
    <cellStyle name="Normalny 97" xfId="78" xr:uid="{00000000-0005-0000-0000-000055000000}"/>
    <cellStyle name="Obliczenia 2" xfId="79" xr:uid="{00000000-0005-0000-0000-000056000000}"/>
    <cellStyle name="Procentowy 2" xfId="102" xr:uid="{00000000-0005-0000-0000-000057000000}"/>
    <cellStyle name="Suma 2" xfId="80" xr:uid="{00000000-0005-0000-0000-000058000000}"/>
    <cellStyle name="suma miedzy" xfId="94" xr:uid="{00000000-0005-0000-0000-000059000000}"/>
    <cellStyle name="Tekst objaśnienia 2" xfId="81" xr:uid="{00000000-0005-0000-0000-00005A000000}"/>
    <cellStyle name="Tekst ostrzeżenia 2" xfId="82" xr:uid="{00000000-0005-0000-0000-00005B000000}"/>
    <cellStyle name="Tytuł 2" xfId="83" xr:uid="{00000000-0005-0000-0000-00005C000000}"/>
    <cellStyle name="Uwaga 2" xfId="84" xr:uid="{00000000-0005-0000-0000-00005D000000}"/>
    <cellStyle name="Walutowy 2" xfId="90" xr:uid="{00000000-0005-0000-0000-00005E000000}"/>
    <cellStyle name="Walutowy 2 2" xfId="93" xr:uid="{00000000-0005-0000-0000-00005F000000}"/>
    <cellStyle name="Walutowy 2 2 2" xfId="98" xr:uid="{00000000-0005-0000-0000-000060000000}"/>
    <cellStyle name="Walutowy 2 3" xfId="97" xr:uid="{00000000-0005-0000-0000-000061000000}"/>
    <cellStyle name="Walutowy 2 4" xfId="100" xr:uid="{00000000-0005-0000-0000-000062000000}"/>
    <cellStyle name="Walutowy 3" xfId="95" xr:uid="{00000000-0005-0000-0000-000063000000}"/>
    <cellStyle name="Walutowy 4" xfId="99" xr:uid="{00000000-0005-0000-0000-000064000000}"/>
    <cellStyle name="Walutowy 5" xfId="92" xr:uid="{00000000-0005-0000-0000-000065000000}"/>
    <cellStyle name="Złe 2" xfId="85" xr:uid="{00000000-0005-0000-0000-00006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55"/>
  <sheetViews>
    <sheetView view="pageLayout" topLeftCell="E7" zoomScale="80" zoomScaleNormal="80" zoomScaleSheetLayoutView="100" zoomScalePageLayoutView="80" workbookViewId="0">
      <selection activeCell="U1" sqref="U1"/>
    </sheetView>
  </sheetViews>
  <sheetFormatPr defaultRowHeight="16.5"/>
  <cols>
    <col min="1" max="1" width="4.5703125" style="43" customWidth="1"/>
    <col min="2" max="2" width="79.7109375" style="44" customWidth="1"/>
    <col min="3" max="3" width="10.28515625" customWidth="1"/>
    <col min="4" max="4" width="12.28515625" customWidth="1"/>
    <col min="5" max="5" width="6.42578125" bestFit="1" customWidth="1"/>
    <col min="6" max="6" width="11.85546875" customWidth="1"/>
    <col min="7" max="8" width="8.28515625" style="56" customWidth="1"/>
    <col min="9" max="9" width="14.7109375" customWidth="1"/>
    <col min="10" max="10" width="12" customWidth="1"/>
    <col min="11" max="11" width="9.85546875" customWidth="1"/>
    <col min="12" max="12" width="13.5703125" customWidth="1"/>
    <col min="13" max="14" width="15.140625" customWidth="1"/>
    <col min="15" max="15" width="15" customWidth="1"/>
    <col min="16" max="16" width="10.5703125" customWidth="1"/>
    <col min="17" max="17" width="12" style="41" customWidth="1"/>
    <col min="22" max="22" width="12.7109375" customWidth="1"/>
    <col min="23" max="23" width="13.140625" customWidth="1"/>
  </cols>
  <sheetData>
    <row r="1" spans="1:27" ht="115.5">
      <c r="A1" s="52" t="s">
        <v>0</v>
      </c>
      <c r="B1" s="51" t="s">
        <v>54</v>
      </c>
      <c r="C1" s="51" t="s">
        <v>1</v>
      </c>
      <c r="D1" s="52" t="s">
        <v>72</v>
      </c>
      <c r="E1" s="52" t="s">
        <v>2</v>
      </c>
      <c r="F1" s="51" t="s">
        <v>27</v>
      </c>
      <c r="G1" s="77" t="s">
        <v>44</v>
      </c>
      <c r="H1" s="77" t="s">
        <v>28</v>
      </c>
      <c r="I1" s="52" t="s">
        <v>49</v>
      </c>
      <c r="J1" s="2" t="s">
        <v>31</v>
      </c>
      <c r="K1" s="64" t="s">
        <v>3</v>
      </c>
      <c r="L1" s="62" t="s">
        <v>4</v>
      </c>
      <c r="M1" s="62" t="s">
        <v>29</v>
      </c>
      <c r="N1" s="62" t="s">
        <v>30</v>
      </c>
      <c r="O1" s="61" t="s">
        <v>32</v>
      </c>
      <c r="P1" s="65" t="s">
        <v>33</v>
      </c>
      <c r="Q1" s="61" t="s">
        <v>34</v>
      </c>
      <c r="R1" s="61" t="s">
        <v>35</v>
      </c>
      <c r="S1" s="61" t="s">
        <v>36</v>
      </c>
      <c r="T1" s="61" t="s">
        <v>37</v>
      </c>
      <c r="U1" s="61" t="s">
        <v>78</v>
      </c>
      <c r="V1" s="61" t="s">
        <v>38</v>
      </c>
      <c r="W1" s="61" t="s">
        <v>39</v>
      </c>
      <c r="X1" s="61" t="s">
        <v>40</v>
      </c>
    </row>
    <row r="2" spans="1:27">
      <c r="A2" s="69">
        <v>1</v>
      </c>
      <c r="B2" s="63">
        <v>2</v>
      </c>
      <c r="C2" s="69">
        <v>3</v>
      </c>
      <c r="D2" s="63">
        <v>4</v>
      </c>
      <c r="E2" s="69">
        <v>5</v>
      </c>
      <c r="F2" s="63">
        <v>6</v>
      </c>
      <c r="G2" s="69">
        <v>7</v>
      </c>
      <c r="H2" s="63">
        <v>8</v>
      </c>
      <c r="I2" s="111">
        <v>9</v>
      </c>
      <c r="J2" s="112">
        <v>10</v>
      </c>
      <c r="K2" s="111">
        <v>11</v>
      </c>
      <c r="L2" s="112">
        <v>12</v>
      </c>
      <c r="M2" s="111">
        <v>13</v>
      </c>
      <c r="N2" s="112">
        <v>14</v>
      </c>
      <c r="O2" s="111">
        <v>15</v>
      </c>
      <c r="P2" s="112">
        <v>16</v>
      </c>
      <c r="Q2" s="111">
        <v>17</v>
      </c>
      <c r="R2" s="112">
        <v>18</v>
      </c>
      <c r="S2" s="111">
        <v>19</v>
      </c>
      <c r="T2" s="112">
        <v>20</v>
      </c>
      <c r="U2" s="69">
        <v>21</v>
      </c>
      <c r="V2" s="63">
        <v>22</v>
      </c>
      <c r="W2" s="69">
        <v>23</v>
      </c>
      <c r="X2" s="63">
        <v>24</v>
      </c>
    </row>
    <row r="3" spans="1:27">
      <c r="A3" s="66"/>
      <c r="B3" s="67" t="s">
        <v>20</v>
      </c>
      <c r="C3" s="12"/>
      <c r="D3" s="12"/>
      <c r="E3" s="13"/>
      <c r="F3" s="68"/>
      <c r="G3" s="68"/>
      <c r="H3" s="68"/>
      <c r="I3" s="133" t="s">
        <v>10</v>
      </c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4"/>
      <c r="U3" s="68"/>
      <c r="V3" s="68"/>
      <c r="W3" s="68"/>
      <c r="X3" s="68"/>
    </row>
    <row r="4" spans="1:27" ht="85.5" customHeight="1">
      <c r="A4" s="5">
        <v>1</v>
      </c>
      <c r="B4" s="4" t="s">
        <v>51</v>
      </c>
      <c r="C4" s="5" t="s">
        <v>11</v>
      </c>
      <c r="D4" s="5" t="s">
        <v>12</v>
      </c>
      <c r="E4" s="6">
        <v>12</v>
      </c>
      <c r="F4" s="5" t="s">
        <v>13</v>
      </c>
      <c r="G4" s="78">
        <v>120</v>
      </c>
      <c r="H4" s="79" t="s">
        <v>6</v>
      </c>
      <c r="I4" s="70">
        <v>120</v>
      </c>
      <c r="J4" s="71"/>
      <c r="K4" s="72"/>
      <c r="L4" s="73">
        <f>J4*(1+K4)</f>
        <v>0</v>
      </c>
      <c r="M4" s="75">
        <f>J4*I4</f>
        <v>0</v>
      </c>
      <c r="N4" s="86">
        <f>M4*(1+K4)</f>
        <v>0</v>
      </c>
      <c r="O4" s="76"/>
      <c r="P4" s="101"/>
      <c r="Q4" s="105"/>
      <c r="R4" s="100"/>
      <c r="S4" s="100"/>
      <c r="T4" s="100"/>
      <c r="U4" s="48">
        <f>ROUNDUP(I4*0.3,0)</f>
        <v>36</v>
      </c>
      <c r="V4" s="86">
        <f>U4*J4</f>
        <v>0</v>
      </c>
      <c r="W4" s="86">
        <f>V4*(1+K4)</f>
        <v>0</v>
      </c>
      <c r="X4" s="104"/>
    </row>
    <row r="5" spans="1:27" ht="89.25" customHeight="1" thickBot="1">
      <c r="A5" s="5">
        <v>2</v>
      </c>
      <c r="B5" s="11" t="s">
        <v>50</v>
      </c>
      <c r="C5" s="5" t="s">
        <v>11</v>
      </c>
      <c r="D5" s="5" t="s">
        <v>14</v>
      </c>
      <c r="E5" s="6">
        <v>12</v>
      </c>
      <c r="F5" s="5" t="s">
        <v>13</v>
      </c>
      <c r="G5" s="78">
        <v>140</v>
      </c>
      <c r="H5" s="79" t="s">
        <v>6</v>
      </c>
      <c r="I5" s="6">
        <v>140</v>
      </c>
      <c r="J5" s="71"/>
      <c r="K5" s="7"/>
      <c r="L5" s="73">
        <f>J5*(1+K5)</f>
        <v>0</v>
      </c>
      <c r="M5" s="75">
        <f>J5*I5</f>
        <v>0</v>
      </c>
      <c r="N5" s="86">
        <f>M5*(1+K5)</f>
        <v>0</v>
      </c>
      <c r="O5" s="76"/>
      <c r="P5" s="75"/>
      <c r="Q5" s="105"/>
      <c r="R5" s="100"/>
      <c r="S5" s="100"/>
      <c r="T5" s="100"/>
      <c r="U5" s="48">
        <f>ROUNDUP(I5*0.3,0)</f>
        <v>42</v>
      </c>
      <c r="V5" s="86">
        <f>U5*J5</f>
        <v>0</v>
      </c>
      <c r="W5" s="86">
        <f>V5*(1+K5)</f>
        <v>0</v>
      </c>
      <c r="X5" s="104"/>
    </row>
    <row r="6" spans="1:27" ht="17.25" thickBot="1">
      <c r="A6" s="45"/>
      <c r="B6" s="130" t="s">
        <v>9</v>
      </c>
      <c r="C6" s="131"/>
      <c r="D6" s="131"/>
      <c r="E6" s="131"/>
      <c r="F6" s="131"/>
      <c r="G6" s="131"/>
      <c r="H6" s="131"/>
      <c r="I6" s="131"/>
      <c r="J6" s="131"/>
      <c r="K6" s="131"/>
      <c r="L6" s="132"/>
      <c r="M6" s="87">
        <f>SUM(M4:M5)</f>
        <v>0</v>
      </c>
      <c r="N6" s="84">
        <f>SUM(N4:N5)</f>
        <v>0</v>
      </c>
      <c r="O6" s="26"/>
      <c r="P6" s="26"/>
      <c r="Q6" s="26"/>
      <c r="R6" s="26"/>
      <c r="S6" s="26"/>
      <c r="T6" s="26"/>
      <c r="U6" s="26"/>
      <c r="V6" s="87">
        <f>SUM(V4:V5)</f>
        <v>0</v>
      </c>
      <c r="W6" s="84">
        <f>SUM(W4:W5)</f>
        <v>0</v>
      </c>
      <c r="X6" s="26"/>
    </row>
    <row r="7" spans="1:27">
      <c r="A7" s="46"/>
      <c r="B7" s="18"/>
      <c r="C7" s="19"/>
      <c r="D7" s="19"/>
      <c r="E7" s="20"/>
      <c r="F7" s="20"/>
      <c r="G7" s="20"/>
      <c r="H7" s="20"/>
      <c r="I7" s="20"/>
      <c r="J7" s="21"/>
      <c r="K7" s="22"/>
      <c r="L7" s="23"/>
      <c r="M7" s="23"/>
      <c r="N7" s="23"/>
      <c r="O7" s="23"/>
      <c r="P7" s="22"/>
      <c r="Q7" s="22"/>
      <c r="R7" s="23"/>
      <c r="S7" s="22"/>
      <c r="T7" s="23"/>
      <c r="U7" s="23"/>
      <c r="V7" s="23"/>
      <c r="W7" s="23"/>
      <c r="X7" s="23"/>
    </row>
    <row r="8" spans="1:27" ht="17.25" thickBot="1">
      <c r="A8" s="45" t="s">
        <v>7</v>
      </c>
      <c r="B8" s="24" t="s">
        <v>21</v>
      </c>
      <c r="C8" s="12"/>
      <c r="D8" s="12"/>
      <c r="E8" s="13"/>
      <c r="F8" s="13"/>
      <c r="G8" s="80"/>
      <c r="H8" s="80"/>
      <c r="I8" s="13"/>
      <c r="J8" s="25"/>
      <c r="K8" s="14"/>
      <c r="L8" s="16"/>
      <c r="M8" s="15"/>
      <c r="N8" s="15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7" ht="83.25" thickBot="1">
      <c r="A9" s="5">
        <v>1</v>
      </c>
      <c r="B9" s="27" t="s">
        <v>65</v>
      </c>
      <c r="C9" s="5" t="s">
        <v>60</v>
      </c>
      <c r="D9" s="5" t="s">
        <v>66</v>
      </c>
      <c r="E9" s="6">
        <v>1</v>
      </c>
      <c r="F9" s="5" t="s">
        <v>15</v>
      </c>
      <c r="G9" s="78">
        <v>500</v>
      </c>
      <c r="H9" s="79" t="s">
        <v>15</v>
      </c>
      <c r="I9" s="113">
        <v>500</v>
      </c>
      <c r="J9" s="115"/>
      <c r="K9" s="114"/>
      <c r="L9" s="31">
        <f>J9*(1+K9)</f>
        <v>0</v>
      </c>
      <c r="M9" s="87">
        <f>J9*I9</f>
        <v>0</v>
      </c>
      <c r="N9" s="84">
        <f>M9*(1+K9)</f>
        <v>0</v>
      </c>
      <c r="O9" s="74"/>
      <c r="P9" s="102"/>
      <c r="Q9" s="105"/>
      <c r="R9" s="100"/>
      <c r="S9" s="100"/>
      <c r="T9" s="100"/>
      <c r="U9" s="48">
        <f>ROUNDUP(I9*0.3,0)</f>
        <v>150</v>
      </c>
      <c r="V9" s="87">
        <f>U9*J9</f>
        <v>0</v>
      </c>
      <c r="W9" s="84">
        <f>V9*(1+K9)</f>
        <v>0</v>
      </c>
      <c r="X9" s="104"/>
    </row>
    <row r="10" spans="1:27">
      <c r="A10" s="46"/>
      <c r="B10" s="18"/>
      <c r="C10" s="19"/>
      <c r="D10" s="19"/>
      <c r="E10" s="20"/>
      <c r="F10" s="20"/>
      <c r="G10" s="20"/>
      <c r="H10" s="20"/>
      <c r="I10" s="20"/>
      <c r="J10" s="21"/>
      <c r="K10" s="22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7">
      <c r="A11" s="45" t="s">
        <v>7</v>
      </c>
      <c r="B11" s="24" t="s">
        <v>81</v>
      </c>
      <c r="C11" s="12"/>
      <c r="D11" s="12"/>
      <c r="E11" s="13"/>
      <c r="F11" s="13"/>
      <c r="G11" s="13"/>
      <c r="H11" s="13"/>
      <c r="I11" s="13"/>
      <c r="J11" s="25"/>
      <c r="K11" s="14"/>
      <c r="L11" s="16"/>
      <c r="M11" s="15"/>
      <c r="N11" s="15"/>
      <c r="O11" s="26"/>
      <c r="P11" s="26"/>
      <c r="Q11" s="68"/>
      <c r="R11" s="68"/>
      <c r="S11" s="68"/>
      <c r="T11" s="68"/>
      <c r="U11" s="68"/>
      <c r="V11" s="68"/>
      <c r="W11" s="68"/>
      <c r="X11" s="68"/>
    </row>
    <row r="12" spans="1:27" ht="82.5">
      <c r="A12" s="5">
        <v>1</v>
      </c>
      <c r="B12" s="29" t="s">
        <v>24</v>
      </c>
      <c r="C12" s="5" t="s">
        <v>60</v>
      </c>
      <c r="D12" s="5" t="s">
        <v>70</v>
      </c>
      <c r="E12" s="6">
        <v>5</v>
      </c>
      <c r="F12" s="5" t="s">
        <v>8</v>
      </c>
      <c r="G12" s="5">
        <v>5</v>
      </c>
      <c r="H12" s="5" t="s">
        <v>5</v>
      </c>
      <c r="I12" s="6">
        <v>5</v>
      </c>
      <c r="J12" s="58"/>
      <c r="K12" s="30"/>
      <c r="L12" s="31">
        <f>J12*(1+K12)</f>
        <v>0</v>
      </c>
      <c r="M12" s="8">
        <f>J12*I12</f>
        <v>0</v>
      </c>
      <c r="N12" s="8">
        <f>M12*(1+K12)</f>
        <v>0</v>
      </c>
      <c r="O12" s="53"/>
      <c r="P12" s="59"/>
      <c r="Q12" s="105"/>
      <c r="R12" s="100"/>
      <c r="S12" s="100"/>
      <c r="T12" s="100"/>
      <c r="U12" s="48">
        <f>ROUNDUP(I12*0.3,0)</f>
        <v>2</v>
      </c>
      <c r="V12" s="86">
        <f>U12*J12</f>
        <v>0</v>
      </c>
      <c r="W12" s="86">
        <f>V12*(1+K12)</f>
        <v>0</v>
      </c>
      <c r="X12" s="107"/>
      <c r="AA12" s="7"/>
    </row>
    <row r="13" spans="1:27" ht="50.25" thickBot="1">
      <c r="A13" s="5">
        <v>2</v>
      </c>
      <c r="B13" s="29" t="s">
        <v>46</v>
      </c>
      <c r="C13" s="5" t="s">
        <v>16</v>
      </c>
      <c r="D13" s="5" t="s">
        <v>71</v>
      </c>
      <c r="E13" s="6">
        <v>1</v>
      </c>
      <c r="F13" s="5" t="s">
        <v>8</v>
      </c>
      <c r="G13" s="5">
        <v>1</v>
      </c>
      <c r="H13" s="5" t="s">
        <v>17</v>
      </c>
      <c r="I13" s="6">
        <v>1</v>
      </c>
      <c r="J13" s="58"/>
      <c r="K13" s="30"/>
      <c r="L13" s="31">
        <f>J13*(1+K13)</f>
        <v>0</v>
      </c>
      <c r="M13" s="8">
        <f>J13*I13</f>
        <v>0</v>
      </c>
      <c r="N13" s="8">
        <f>M13*(1+K13)</f>
        <v>0</v>
      </c>
      <c r="O13" s="53"/>
      <c r="P13" s="10"/>
      <c r="Q13" s="105"/>
      <c r="R13" s="100"/>
      <c r="S13" s="100"/>
      <c r="T13" s="100"/>
      <c r="U13" s="48">
        <f>ROUNDUP(I13*0.3,0)</f>
        <v>1</v>
      </c>
      <c r="V13" s="86">
        <f>U13*J13</f>
        <v>0</v>
      </c>
      <c r="W13" s="86">
        <f>V13*(1+K13)</f>
        <v>0</v>
      </c>
      <c r="X13" s="104"/>
    </row>
    <row r="14" spans="1:27" ht="17.25" thickBot="1">
      <c r="A14" s="12"/>
      <c r="B14" s="130" t="s">
        <v>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2"/>
      <c r="M14" s="84">
        <f>SUM(M12:M13)</f>
        <v>0</v>
      </c>
      <c r="N14" s="84">
        <f>SUM(N12:N13)</f>
        <v>0</v>
      </c>
      <c r="O14" s="68"/>
      <c r="P14" s="68"/>
      <c r="Q14" s="68"/>
      <c r="R14" s="68"/>
      <c r="S14" s="68"/>
      <c r="T14" s="68"/>
      <c r="U14" s="68"/>
      <c r="V14" s="87">
        <f>SUM(V12:V13)</f>
        <v>0</v>
      </c>
      <c r="W14" s="84">
        <f>SUM(W12:W13)</f>
        <v>0</v>
      </c>
      <c r="X14" s="68"/>
    </row>
    <row r="15" spans="1:27">
      <c r="A15" s="46"/>
      <c r="B15" s="18"/>
      <c r="C15" s="19"/>
      <c r="D15" s="19"/>
      <c r="E15" s="20"/>
      <c r="F15" s="20"/>
      <c r="G15" s="20"/>
      <c r="H15" s="20"/>
      <c r="I15" s="20"/>
      <c r="J15" s="21"/>
      <c r="K15" s="22"/>
      <c r="L15" s="23"/>
      <c r="M15" s="23"/>
      <c r="N15" s="23"/>
      <c r="O15" s="23"/>
      <c r="P15" s="22"/>
      <c r="Q15" s="23"/>
      <c r="R15" s="23"/>
      <c r="S15" s="23"/>
      <c r="T15" s="23"/>
      <c r="U15" s="23"/>
      <c r="V15" s="23"/>
      <c r="W15" s="23"/>
      <c r="X15" s="23"/>
    </row>
    <row r="16" spans="1:27" ht="17.25" thickBot="1">
      <c r="A16" s="45" t="s">
        <v>7</v>
      </c>
      <c r="B16" s="24" t="s">
        <v>45</v>
      </c>
      <c r="C16" s="12"/>
      <c r="D16" s="12"/>
      <c r="E16" s="13"/>
      <c r="F16" s="13"/>
      <c r="G16" s="13"/>
      <c r="H16" s="13"/>
      <c r="I16" s="13"/>
      <c r="J16" s="25"/>
      <c r="K16" s="14"/>
      <c r="L16" s="16"/>
      <c r="M16" s="15"/>
      <c r="N16" s="15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1:24" ht="89.25" customHeight="1" thickBot="1">
      <c r="A17" s="5">
        <v>1</v>
      </c>
      <c r="B17" s="29" t="s">
        <v>24</v>
      </c>
      <c r="C17" s="5" t="s">
        <v>60</v>
      </c>
      <c r="D17" s="5" t="s">
        <v>70</v>
      </c>
      <c r="E17" s="6">
        <v>5</v>
      </c>
      <c r="F17" s="5" t="s">
        <v>8</v>
      </c>
      <c r="G17" s="5">
        <v>10</v>
      </c>
      <c r="H17" s="5" t="s">
        <v>5</v>
      </c>
      <c r="I17" s="6">
        <v>10</v>
      </c>
      <c r="J17" s="58"/>
      <c r="K17" s="30"/>
      <c r="L17" s="31">
        <f>J17*(1+K17)</f>
        <v>0</v>
      </c>
      <c r="M17" s="84">
        <f>J17*I17</f>
        <v>0</v>
      </c>
      <c r="N17" s="84">
        <f>M17*(1+K17)</f>
        <v>0</v>
      </c>
      <c r="O17" s="53"/>
      <c r="P17" s="103"/>
      <c r="Q17" s="105"/>
      <c r="R17" s="100"/>
      <c r="S17" s="100"/>
      <c r="T17" s="100"/>
      <c r="U17" s="48">
        <f>ROUNDUP(I17*0.3,0)</f>
        <v>3</v>
      </c>
      <c r="V17" s="87">
        <f>U17*J17</f>
        <v>0</v>
      </c>
      <c r="W17" s="84">
        <f>V17*(1+K17)</f>
        <v>0</v>
      </c>
      <c r="X17" s="104"/>
    </row>
    <row r="18" spans="1:24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23"/>
      <c r="V18" s="23"/>
      <c r="W18" s="23"/>
      <c r="X18" s="23"/>
    </row>
    <row r="19" spans="1:24" s="1" customFormat="1" ht="28.5" customHeight="1" thickBot="1">
      <c r="A19" s="47"/>
      <c r="B19" s="3" t="s">
        <v>47</v>
      </c>
      <c r="C19" s="26"/>
      <c r="D19" s="26"/>
      <c r="E19" s="26"/>
      <c r="F19" s="26"/>
      <c r="G19" s="26"/>
      <c r="H19" s="26"/>
      <c r="I19" s="26"/>
      <c r="J19" s="26"/>
      <c r="K19" s="26"/>
      <c r="L19" s="36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</row>
    <row r="20" spans="1:24" ht="50.25" thickBot="1">
      <c r="A20" s="48">
        <v>1</v>
      </c>
      <c r="B20" s="38" t="s">
        <v>25</v>
      </c>
      <c r="C20" s="32" t="s">
        <v>60</v>
      </c>
      <c r="D20" s="32" t="s">
        <v>69</v>
      </c>
      <c r="E20" s="32">
        <v>1</v>
      </c>
      <c r="F20" s="32" t="s">
        <v>8</v>
      </c>
      <c r="G20" s="32">
        <v>30</v>
      </c>
      <c r="H20" s="32" t="s">
        <v>8</v>
      </c>
      <c r="I20" s="32">
        <v>30</v>
      </c>
      <c r="J20" s="58"/>
      <c r="K20" s="33"/>
      <c r="L20" s="81">
        <f>J20*(1+K20)</f>
        <v>0</v>
      </c>
      <c r="M20" s="84">
        <f>J20*I20</f>
        <v>0</v>
      </c>
      <c r="N20" s="85">
        <f>M20*(1+K20)</f>
        <v>0</v>
      </c>
      <c r="O20" s="82"/>
      <c r="P20" s="103"/>
      <c r="Q20" s="103"/>
      <c r="R20" s="103"/>
      <c r="S20" s="103"/>
      <c r="T20" s="103"/>
      <c r="U20" s="48">
        <f>ROUNDUP(I20*0.3,0)</f>
        <v>9</v>
      </c>
      <c r="V20" s="87">
        <f>U20*J20</f>
        <v>0</v>
      </c>
      <c r="W20" s="84">
        <f>V20*(1+K20)</f>
        <v>0</v>
      </c>
      <c r="X20" s="104"/>
    </row>
    <row r="21" spans="1:24">
      <c r="A21" s="46"/>
      <c r="B21" s="18"/>
      <c r="C21" s="19"/>
      <c r="D21" s="19"/>
      <c r="E21" s="20"/>
      <c r="F21" s="20"/>
      <c r="G21" s="20"/>
      <c r="H21" s="20"/>
      <c r="I21" s="20"/>
      <c r="J21" s="21"/>
      <c r="K21" s="22"/>
      <c r="L21" s="23"/>
      <c r="M21" s="23"/>
      <c r="N21" s="23"/>
      <c r="O21" s="23"/>
      <c r="P21" s="18"/>
      <c r="Q21" s="18"/>
      <c r="R21" s="18"/>
      <c r="S21" s="18"/>
      <c r="T21" s="18"/>
      <c r="U21" s="23"/>
      <c r="V21" s="23"/>
      <c r="W21" s="23"/>
      <c r="X21" s="23"/>
    </row>
    <row r="22" spans="1:24" ht="17.25" thickBot="1">
      <c r="A22" s="49"/>
      <c r="B22" s="3" t="s">
        <v>48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68"/>
      <c r="P22" s="68"/>
      <c r="Q22" s="68"/>
      <c r="R22" s="68"/>
      <c r="S22" s="68"/>
      <c r="T22" s="68"/>
      <c r="U22" s="68"/>
      <c r="V22" s="68"/>
      <c r="W22" s="68"/>
    </row>
    <row r="23" spans="1:24" ht="66.75" thickBot="1">
      <c r="A23" s="50">
        <v>1</v>
      </c>
      <c r="B23" s="39" t="s">
        <v>68</v>
      </c>
      <c r="C23" s="32" t="s">
        <v>60</v>
      </c>
      <c r="D23" s="32" t="s">
        <v>67</v>
      </c>
      <c r="E23" s="40">
        <v>1</v>
      </c>
      <c r="F23" s="40" t="s">
        <v>8</v>
      </c>
      <c r="G23" s="40">
        <v>80</v>
      </c>
      <c r="H23" s="40" t="s">
        <v>8</v>
      </c>
      <c r="I23" s="40">
        <v>80</v>
      </c>
      <c r="J23" s="58"/>
      <c r="K23" s="33"/>
      <c r="L23" s="34">
        <f>J23*(1+K23)</f>
        <v>0</v>
      </c>
      <c r="M23" s="17">
        <f>J23*I23</f>
        <v>0</v>
      </c>
      <c r="N23" s="17">
        <f>M23*(1+K23)</f>
        <v>0</v>
      </c>
      <c r="O23" s="54"/>
      <c r="P23" s="103"/>
      <c r="Q23" s="106"/>
      <c r="R23" s="106"/>
      <c r="S23" s="106"/>
      <c r="T23" s="106"/>
      <c r="U23" s="48">
        <f>ROUNDUP(I23*0.3,0)</f>
        <v>24</v>
      </c>
      <c r="V23" s="87">
        <f>U23*J23</f>
        <v>0</v>
      </c>
      <c r="W23" s="84">
        <f>V23*(1+K23)</f>
        <v>0</v>
      </c>
      <c r="X23" s="120"/>
    </row>
    <row r="24" spans="1:24" ht="12.75">
      <c r="A24"/>
      <c r="B24"/>
      <c r="G24"/>
      <c r="H24"/>
      <c r="Q24"/>
    </row>
    <row r="25" spans="1:24">
      <c r="A25" s="49"/>
      <c r="C25" s="44"/>
      <c r="D25" s="44"/>
      <c r="E25" s="44"/>
      <c r="F25" s="44"/>
      <c r="G25" s="44"/>
      <c r="H25" s="44"/>
      <c r="I25" s="44"/>
      <c r="J25" s="44"/>
      <c r="K25" s="35"/>
      <c r="L25" s="28"/>
      <c r="M25" s="36"/>
      <c r="N25" s="36"/>
      <c r="O25" s="36"/>
    </row>
    <row r="26" spans="1:24">
      <c r="C26" s="44"/>
      <c r="D26" s="44"/>
      <c r="E26" s="44"/>
      <c r="F26" s="44"/>
      <c r="G26" s="44"/>
      <c r="H26" s="44"/>
      <c r="I26" s="44"/>
      <c r="J26" s="44"/>
    </row>
    <row r="27" spans="1:24">
      <c r="C27" s="44"/>
      <c r="D27" s="44"/>
      <c r="E27" s="44"/>
      <c r="F27" s="44"/>
      <c r="G27" s="44"/>
      <c r="H27" s="44"/>
      <c r="I27" s="44"/>
      <c r="J27" s="44"/>
    </row>
    <row r="28" spans="1:24">
      <c r="C28" s="44"/>
      <c r="D28" s="44"/>
      <c r="E28" s="44"/>
      <c r="F28" s="44"/>
      <c r="G28" s="44"/>
      <c r="H28" s="44"/>
      <c r="I28" s="44"/>
      <c r="J28" s="44"/>
    </row>
    <row r="29" spans="1:24">
      <c r="C29" s="44"/>
      <c r="D29" s="44"/>
      <c r="E29" s="44"/>
      <c r="F29" s="44"/>
      <c r="G29" s="44"/>
      <c r="H29" s="44"/>
      <c r="I29" s="44"/>
      <c r="J29" s="44"/>
    </row>
    <row r="30" spans="1:24">
      <c r="C30" s="44"/>
      <c r="D30" s="44"/>
      <c r="E30" s="44"/>
      <c r="F30" s="44"/>
      <c r="G30" s="44"/>
      <c r="H30" s="44"/>
      <c r="I30" s="44"/>
      <c r="J30" s="44"/>
    </row>
    <row r="31" spans="1:24">
      <c r="C31" s="44"/>
      <c r="D31" s="44"/>
      <c r="E31" s="44"/>
      <c r="F31" s="44"/>
      <c r="G31" s="44"/>
      <c r="H31" s="44"/>
      <c r="I31" s="44"/>
      <c r="J31" s="44"/>
    </row>
    <row r="32" spans="1:24">
      <c r="C32" s="44"/>
      <c r="D32" s="44"/>
      <c r="E32" s="44"/>
      <c r="F32" s="44"/>
      <c r="G32" s="44"/>
      <c r="H32" s="44"/>
      <c r="I32" s="44"/>
      <c r="J32" s="44"/>
    </row>
    <row r="33" spans="3:10">
      <c r="C33" s="44"/>
      <c r="D33" s="44"/>
      <c r="E33" s="44"/>
      <c r="F33" s="44"/>
      <c r="G33" s="44"/>
      <c r="H33" s="44"/>
      <c r="I33" s="44"/>
      <c r="J33" s="44"/>
    </row>
    <row r="34" spans="3:10">
      <c r="C34" s="44"/>
      <c r="D34" s="44"/>
      <c r="E34" s="44"/>
      <c r="F34" s="44"/>
      <c r="G34" s="44"/>
      <c r="H34" s="44"/>
      <c r="I34" s="44"/>
      <c r="J34" s="44"/>
    </row>
    <row r="35" spans="3:10">
      <c r="C35" s="44"/>
      <c r="D35" s="44"/>
      <c r="E35" s="44"/>
      <c r="F35" s="44"/>
      <c r="G35" s="44"/>
      <c r="H35" s="44"/>
      <c r="I35" s="44"/>
      <c r="J35" s="44"/>
    </row>
    <row r="36" spans="3:10">
      <c r="C36" s="44"/>
      <c r="D36" s="44"/>
      <c r="E36" s="44"/>
      <c r="F36" s="44"/>
      <c r="G36" s="44"/>
      <c r="H36" s="44"/>
      <c r="I36" s="44"/>
      <c r="J36" s="44"/>
    </row>
    <row r="37" spans="3:10">
      <c r="C37" s="44"/>
      <c r="D37" s="44"/>
      <c r="E37" s="44"/>
      <c r="F37" s="44"/>
      <c r="G37" s="44"/>
      <c r="H37" s="44"/>
      <c r="I37" s="44"/>
      <c r="J37" s="44"/>
    </row>
    <row r="38" spans="3:10">
      <c r="C38" s="44"/>
      <c r="D38" s="44"/>
      <c r="E38" s="44"/>
      <c r="F38" s="44"/>
      <c r="G38" s="44"/>
      <c r="H38" s="44"/>
      <c r="I38" s="44"/>
      <c r="J38" s="44"/>
    </row>
    <row r="39" spans="3:10">
      <c r="C39" s="44"/>
      <c r="D39" s="44"/>
      <c r="E39" s="44"/>
      <c r="F39" s="44"/>
      <c r="G39" s="44"/>
      <c r="H39" s="44"/>
      <c r="I39" s="44"/>
      <c r="J39" s="44"/>
    </row>
    <row r="40" spans="3:10">
      <c r="G40" s="1"/>
      <c r="H40" s="1"/>
    </row>
    <row r="41" spans="3:10">
      <c r="G41" s="1"/>
      <c r="H41" s="1"/>
    </row>
    <row r="42" spans="3:10">
      <c r="G42" s="1"/>
      <c r="H42" s="1"/>
    </row>
    <row r="43" spans="3:10">
      <c r="G43" s="1"/>
      <c r="H43" s="1"/>
    </row>
    <row r="44" spans="3:10">
      <c r="G44" s="1"/>
      <c r="H44" s="1"/>
    </row>
    <row r="45" spans="3:10">
      <c r="G45" s="1"/>
      <c r="H45" s="1"/>
    </row>
    <row r="46" spans="3:10">
      <c r="G46" s="1"/>
      <c r="H46" s="1"/>
    </row>
    <row r="47" spans="3:10">
      <c r="G47" s="1"/>
      <c r="H47" s="1"/>
    </row>
    <row r="48" spans="3:10">
      <c r="G48" s="1"/>
      <c r="H48" s="1"/>
    </row>
    <row r="49" spans="7:8">
      <c r="G49" s="1"/>
      <c r="H49" s="1"/>
    </row>
    <row r="50" spans="7:8">
      <c r="G50" s="1"/>
      <c r="H50" s="1"/>
    </row>
    <row r="51" spans="7:8">
      <c r="G51" s="1"/>
      <c r="H51" s="1"/>
    </row>
    <row r="52" spans="7:8">
      <c r="G52" s="1"/>
      <c r="H52" s="1"/>
    </row>
    <row r="53" spans="7:8">
      <c r="G53" s="1"/>
      <c r="H53" s="1"/>
    </row>
    <row r="54" spans="7:8">
      <c r="G54" s="1"/>
      <c r="H54" s="1"/>
    </row>
    <row r="55" spans="7:8">
      <c r="G55" s="1"/>
      <c r="H55" s="1"/>
    </row>
    <row r="56" spans="7:8">
      <c r="G56" s="1"/>
      <c r="H56" s="1"/>
    </row>
    <row r="57" spans="7:8">
      <c r="G57" s="1"/>
      <c r="H57" s="1"/>
    </row>
    <row r="58" spans="7:8">
      <c r="G58" s="1"/>
      <c r="H58" s="1"/>
    </row>
    <row r="59" spans="7:8">
      <c r="G59" s="1"/>
      <c r="H59" s="1"/>
    </row>
    <row r="60" spans="7:8">
      <c r="G60" s="1"/>
      <c r="H60" s="1"/>
    </row>
    <row r="61" spans="7:8">
      <c r="G61" s="1"/>
      <c r="H61" s="1"/>
    </row>
    <row r="62" spans="7:8">
      <c r="G62" s="1"/>
      <c r="H62" s="1"/>
    </row>
    <row r="63" spans="7:8">
      <c r="G63" s="1"/>
      <c r="H63" s="1"/>
    </row>
    <row r="64" spans="7:8">
      <c r="G64" s="1"/>
      <c r="H64" s="1"/>
    </row>
    <row r="65" spans="7:8">
      <c r="G65" s="1"/>
      <c r="H65" s="1"/>
    </row>
    <row r="66" spans="7:8">
      <c r="G66" s="1"/>
      <c r="H66" s="1"/>
    </row>
    <row r="67" spans="7:8">
      <c r="G67" s="1"/>
      <c r="H67" s="1"/>
    </row>
    <row r="68" spans="7:8">
      <c r="G68" s="1"/>
      <c r="H68" s="1"/>
    </row>
    <row r="69" spans="7:8">
      <c r="G69" s="1"/>
      <c r="H69" s="1"/>
    </row>
    <row r="70" spans="7:8">
      <c r="G70" s="1"/>
      <c r="H70" s="1"/>
    </row>
    <row r="71" spans="7:8">
      <c r="G71" s="1"/>
      <c r="H71" s="1"/>
    </row>
    <row r="72" spans="7:8">
      <c r="G72" s="1"/>
      <c r="H72" s="1"/>
    </row>
    <row r="73" spans="7:8">
      <c r="G73" s="1"/>
      <c r="H73" s="1"/>
    </row>
    <row r="74" spans="7:8">
      <c r="G74" s="1"/>
      <c r="H74" s="1"/>
    </row>
    <row r="75" spans="7:8">
      <c r="G75" s="1"/>
      <c r="H75" s="1"/>
    </row>
    <row r="76" spans="7:8">
      <c r="G76" s="1"/>
      <c r="H76" s="1"/>
    </row>
    <row r="77" spans="7:8">
      <c r="G77" s="1"/>
      <c r="H77" s="1"/>
    </row>
    <row r="78" spans="7:8">
      <c r="G78" s="1"/>
      <c r="H78" s="1"/>
    </row>
    <row r="79" spans="7:8">
      <c r="G79" s="1"/>
      <c r="H79" s="1"/>
    </row>
    <row r="80" spans="7:8">
      <c r="G80" s="1"/>
      <c r="H80" s="1"/>
    </row>
    <row r="81" spans="7:8">
      <c r="G81" s="1"/>
      <c r="H81" s="1"/>
    </row>
    <row r="82" spans="7:8">
      <c r="G82" s="1"/>
      <c r="H82" s="1"/>
    </row>
    <row r="83" spans="7:8">
      <c r="G83" s="1"/>
      <c r="H83" s="1"/>
    </row>
    <row r="84" spans="7:8">
      <c r="G84" s="1"/>
      <c r="H84" s="1"/>
    </row>
    <row r="85" spans="7:8">
      <c r="G85" s="1"/>
      <c r="H85" s="1"/>
    </row>
    <row r="86" spans="7:8">
      <c r="G86" s="1"/>
      <c r="H86" s="1"/>
    </row>
    <row r="87" spans="7:8">
      <c r="G87" s="1"/>
      <c r="H87" s="1"/>
    </row>
    <row r="88" spans="7:8">
      <c r="G88" s="1"/>
      <c r="H88" s="1"/>
    </row>
    <row r="89" spans="7:8">
      <c r="G89" s="1"/>
      <c r="H89" s="1"/>
    </row>
    <row r="90" spans="7:8">
      <c r="G90" s="1"/>
      <c r="H90" s="1"/>
    </row>
    <row r="91" spans="7:8">
      <c r="G91" s="1"/>
      <c r="H91" s="1"/>
    </row>
    <row r="92" spans="7:8">
      <c r="G92" s="1"/>
      <c r="H92" s="1"/>
    </row>
    <row r="93" spans="7:8">
      <c r="G93" s="1"/>
      <c r="H93" s="1"/>
    </row>
    <row r="94" spans="7:8">
      <c r="G94" s="1"/>
      <c r="H94" s="1"/>
    </row>
    <row r="95" spans="7:8">
      <c r="G95" s="1"/>
      <c r="H95" s="1"/>
    </row>
    <row r="96" spans="7:8">
      <c r="G96" s="1"/>
      <c r="H96" s="1"/>
    </row>
    <row r="97" spans="7:8">
      <c r="G97" s="1"/>
      <c r="H97" s="1"/>
    </row>
    <row r="98" spans="7:8">
      <c r="G98" s="1"/>
      <c r="H98" s="1"/>
    </row>
    <row r="99" spans="7:8">
      <c r="G99" s="1"/>
      <c r="H99" s="1"/>
    </row>
    <row r="100" spans="7:8">
      <c r="G100" s="1"/>
      <c r="H100" s="1"/>
    </row>
    <row r="101" spans="7:8">
      <c r="G101" s="1"/>
      <c r="H101" s="1"/>
    </row>
    <row r="102" spans="7:8">
      <c r="G102" s="1"/>
      <c r="H102" s="1"/>
    </row>
    <row r="103" spans="7:8">
      <c r="G103" s="1"/>
      <c r="H103" s="1"/>
    </row>
    <row r="104" spans="7:8">
      <c r="G104" s="1"/>
      <c r="H104" s="1"/>
    </row>
    <row r="105" spans="7:8">
      <c r="G105" s="1"/>
      <c r="H105" s="1"/>
    </row>
    <row r="106" spans="7:8">
      <c r="G106" s="1"/>
      <c r="H106" s="1"/>
    </row>
    <row r="107" spans="7:8">
      <c r="G107" s="1"/>
      <c r="H107" s="1"/>
    </row>
    <row r="108" spans="7:8">
      <c r="G108" s="1"/>
      <c r="H108" s="1"/>
    </row>
    <row r="109" spans="7:8">
      <c r="G109" s="1"/>
      <c r="H109" s="1"/>
    </row>
    <row r="110" spans="7:8">
      <c r="G110" s="1"/>
      <c r="H110" s="1"/>
    </row>
    <row r="111" spans="7:8">
      <c r="G111" s="1"/>
      <c r="H111" s="1"/>
    </row>
    <row r="112" spans="7:8">
      <c r="G112" s="1"/>
      <c r="H112" s="1"/>
    </row>
    <row r="113" spans="7:8">
      <c r="G113" s="1"/>
      <c r="H113" s="1"/>
    </row>
    <row r="114" spans="7:8">
      <c r="G114" s="1"/>
      <c r="H114" s="1"/>
    </row>
    <row r="115" spans="7:8">
      <c r="G115" s="1"/>
      <c r="H115" s="1"/>
    </row>
    <row r="116" spans="7:8">
      <c r="G116" s="1"/>
      <c r="H116" s="1"/>
    </row>
    <row r="117" spans="7:8">
      <c r="G117" s="1"/>
      <c r="H117" s="1"/>
    </row>
    <row r="118" spans="7:8">
      <c r="G118" s="1"/>
      <c r="H118" s="1"/>
    </row>
    <row r="119" spans="7:8">
      <c r="G119" s="1"/>
      <c r="H119" s="1"/>
    </row>
    <row r="120" spans="7:8">
      <c r="G120" s="1"/>
      <c r="H120" s="1"/>
    </row>
    <row r="121" spans="7:8">
      <c r="G121" s="1"/>
      <c r="H121" s="1"/>
    </row>
    <row r="122" spans="7:8">
      <c r="G122" s="1"/>
      <c r="H122" s="1"/>
    </row>
    <row r="123" spans="7:8">
      <c r="G123" s="1"/>
      <c r="H123" s="1"/>
    </row>
    <row r="124" spans="7:8">
      <c r="G124" s="1"/>
      <c r="H124" s="1"/>
    </row>
    <row r="125" spans="7:8">
      <c r="G125" s="1"/>
      <c r="H125" s="1"/>
    </row>
    <row r="126" spans="7:8">
      <c r="G126" s="1"/>
      <c r="H126" s="1"/>
    </row>
    <row r="127" spans="7:8">
      <c r="G127" s="1"/>
      <c r="H127" s="1"/>
    </row>
    <row r="128" spans="7:8">
      <c r="G128" s="1"/>
      <c r="H128" s="1"/>
    </row>
    <row r="129" spans="7:8">
      <c r="G129" s="1"/>
      <c r="H129" s="1"/>
    </row>
    <row r="130" spans="7:8">
      <c r="G130" s="1"/>
      <c r="H130" s="1"/>
    </row>
    <row r="131" spans="7:8">
      <c r="G131" s="1"/>
      <c r="H131" s="1"/>
    </row>
    <row r="132" spans="7:8">
      <c r="G132" s="1"/>
      <c r="H132" s="1"/>
    </row>
    <row r="133" spans="7:8">
      <c r="G133" s="1"/>
      <c r="H133" s="1"/>
    </row>
    <row r="134" spans="7:8">
      <c r="G134" s="1"/>
      <c r="H134" s="1"/>
    </row>
    <row r="135" spans="7:8">
      <c r="G135" s="1"/>
      <c r="H135" s="1"/>
    </row>
    <row r="136" spans="7:8">
      <c r="G136" s="1"/>
      <c r="H136" s="1"/>
    </row>
    <row r="137" spans="7:8">
      <c r="G137" s="1"/>
      <c r="H137" s="1"/>
    </row>
    <row r="138" spans="7:8">
      <c r="G138" s="1"/>
      <c r="H138" s="1"/>
    </row>
    <row r="139" spans="7:8">
      <c r="G139" s="1"/>
      <c r="H139" s="1"/>
    </row>
    <row r="140" spans="7:8">
      <c r="G140" s="1"/>
      <c r="H140" s="1"/>
    </row>
    <row r="141" spans="7:8">
      <c r="G141" s="1"/>
      <c r="H141" s="1"/>
    </row>
    <row r="142" spans="7:8">
      <c r="G142" s="1"/>
      <c r="H142" s="1"/>
    </row>
    <row r="143" spans="7:8">
      <c r="G143" s="1"/>
      <c r="H143" s="1"/>
    </row>
    <row r="144" spans="7:8">
      <c r="G144" s="1"/>
      <c r="H144" s="1"/>
    </row>
    <row r="145" spans="7:8">
      <c r="G145" s="1"/>
      <c r="H145" s="1"/>
    </row>
    <row r="146" spans="7:8">
      <c r="G146" s="1"/>
      <c r="H146" s="1"/>
    </row>
    <row r="147" spans="7:8">
      <c r="G147" s="1"/>
      <c r="H147" s="1"/>
    </row>
    <row r="148" spans="7:8">
      <c r="G148" s="1"/>
      <c r="H148" s="1"/>
    </row>
    <row r="149" spans="7:8">
      <c r="G149" s="1"/>
      <c r="H149" s="1"/>
    </row>
    <row r="150" spans="7:8">
      <c r="G150" s="1"/>
      <c r="H150" s="1"/>
    </row>
    <row r="151" spans="7:8">
      <c r="G151" s="1"/>
      <c r="H151" s="1"/>
    </row>
    <row r="152" spans="7:8">
      <c r="G152" s="1"/>
      <c r="H152" s="1"/>
    </row>
    <row r="153" spans="7:8">
      <c r="G153" s="1"/>
      <c r="H153" s="1"/>
    </row>
    <row r="154" spans="7:8">
      <c r="G154" s="1"/>
      <c r="H154" s="1"/>
    </row>
    <row r="155" spans="7:8">
      <c r="G155" s="1"/>
      <c r="H155" s="1"/>
    </row>
    <row r="156" spans="7:8">
      <c r="G156" s="1"/>
      <c r="H156" s="1"/>
    </row>
    <row r="157" spans="7:8">
      <c r="G157" s="1"/>
      <c r="H157" s="1"/>
    </row>
    <row r="158" spans="7:8">
      <c r="G158" s="1"/>
      <c r="H158" s="1"/>
    </row>
    <row r="159" spans="7:8">
      <c r="G159" s="1"/>
      <c r="H159" s="1"/>
    </row>
    <row r="160" spans="7:8">
      <c r="G160" s="1"/>
      <c r="H160" s="1"/>
    </row>
    <row r="161" spans="7:8">
      <c r="G161" s="1"/>
      <c r="H161" s="1"/>
    </row>
    <row r="162" spans="7:8">
      <c r="G162" s="1"/>
      <c r="H162" s="1"/>
    </row>
    <row r="163" spans="7:8">
      <c r="G163" s="1"/>
      <c r="H163" s="1"/>
    </row>
    <row r="164" spans="7:8">
      <c r="G164" s="1"/>
      <c r="H164" s="1"/>
    </row>
    <row r="165" spans="7:8">
      <c r="G165" s="1"/>
      <c r="H165" s="1"/>
    </row>
    <row r="166" spans="7:8">
      <c r="G166" s="1"/>
      <c r="H166" s="1"/>
    </row>
    <row r="167" spans="7:8">
      <c r="G167" s="1"/>
      <c r="H167" s="1"/>
    </row>
    <row r="168" spans="7:8">
      <c r="G168" s="1"/>
      <c r="H168" s="1"/>
    </row>
    <row r="169" spans="7:8">
      <c r="G169" s="1"/>
      <c r="H169" s="1"/>
    </row>
    <row r="170" spans="7:8">
      <c r="G170" s="1"/>
      <c r="H170" s="1"/>
    </row>
    <row r="171" spans="7:8">
      <c r="G171" s="1"/>
      <c r="H171" s="1"/>
    </row>
    <row r="172" spans="7:8">
      <c r="G172" s="1"/>
      <c r="H172" s="1"/>
    </row>
    <row r="173" spans="7:8">
      <c r="G173" s="1"/>
      <c r="H173" s="1"/>
    </row>
    <row r="174" spans="7:8">
      <c r="G174" s="1"/>
      <c r="H174" s="1"/>
    </row>
    <row r="175" spans="7:8">
      <c r="G175" s="1"/>
      <c r="H175" s="1"/>
    </row>
    <row r="176" spans="7:8">
      <c r="G176" s="1"/>
      <c r="H176" s="1"/>
    </row>
    <row r="177" spans="7:8">
      <c r="G177" s="1"/>
      <c r="H177" s="1"/>
    </row>
    <row r="178" spans="7:8">
      <c r="G178" s="1"/>
      <c r="H178" s="1"/>
    </row>
    <row r="179" spans="7:8">
      <c r="G179" s="1"/>
      <c r="H179" s="1"/>
    </row>
    <row r="180" spans="7:8">
      <c r="G180" s="1"/>
      <c r="H180" s="1"/>
    </row>
    <row r="181" spans="7:8">
      <c r="G181" s="1"/>
      <c r="H181" s="1"/>
    </row>
    <row r="182" spans="7:8">
      <c r="G182" s="1"/>
      <c r="H182" s="1"/>
    </row>
    <row r="183" spans="7:8">
      <c r="G183" s="1"/>
      <c r="H183" s="1"/>
    </row>
    <row r="184" spans="7:8">
      <c r="G184" s="1"/>
      <c r="H184" s="1"/>
    </row>
    <row r="185" spans="7:8">
      <c r="G185" s="1"/>
      <c r="H185" s="1"/>
    </row>
    <row r="186" spans="7:8">
      <c r="G186" s="1"/>
      <c r="H186" s="1"/>
    </row>
    <row r="187" spans="7:8">
      <c r="G187" s="1"/>
      <c r="H187" s="1"/>
    </row>
    <row r="188" spans="7:8">
      <c r="G188" s="1"/>
      <c r="H188" s="1"/>
    </row>
    <row r="189" spans="7:8">
      <c r="G189" s="1"/>
      <c r="H189" s="1"/>
    </row>
    <row r="190" spans="7:8">
      <c r="G190" s="1"/>
      <c r="H190" s="1"/>
    </row>
    <row r="191" spans="7:8">
      <c r="G191" s="1"/>
      <c r="H191" s="1"/>
    </row>
    <row r="192" spans="7:8">
      <c r="G192" s="1"/>
      <c r="H192" s="1"/>
    </row>
    <row r="193" spans="7:8">
      <c r="G193" s="1"/>
      <c r="H193" s="1"/>
    </row>
    <row r="194" spans="7:8">
      <c r="G194" s="1"/>
      <c r="H194" s="1"/>
    </row>
    <row r="195" spans="7:8">
      <c r="G195" s="1"/>
      <c r="H195" s="1"/>
    </row>
    <row r="196" spans="7:8">
      <c r="G196" s="1"/>
      <c r="H196" s="1"/>
    </row>
    <row r="197" spans="7:8">
      <c r="G197" s="1"/>
      <c r="H197" s="1"/>
    </row>
    <row r="198" spans="7:8">
      <c r="G198" s="1"/>
      <c r="H198" s="1"/>
    </row>
    <row r="199" spans="7:8">
      <c r="G199" s="1"/>
      <c r="H199" s="1"/>
    </row>
    <row r="200" spans="7:8">
      <c r="G200" s="1"/>
      <c r="H200" s="1"/>
    </row>
    <row r="201" spans="7:8">
      <c r="G201" s="1"/>
      <c r="H201" s="1"/>
    </row>
    <row r="202" spans="7:8">
      <c r="G202" s="1"/>
      <c r="H202" s="1"/>
    </row>
    <row r="203" spans="7:8">
      <c r="G203" s="1"/>
      <c r="H203" s="1"/>
    </row>
    <row r="204" spans="7:8">
      <c r="G204" s="1"/>
      <c r="H204" s="1"/>
    </row>
    <row r="205" spans="7:8">
      <c r="G205" s="1"/>
      <c r="H205" s="1"/>
    </row>
    <row r="206" spans="7:8">
      <c r="G206" s="1"/>
      <c r="H206" s="1"/>
    </row>
    <row r="207" spans="7:8">
      <c r="G207" s="1"/>
      <c r="H207" s="1"/>
    </row>
    <row r="208" spans="7:8">
      <c r="G208" s="1"/>
      <c r="H208" s="1"/>
    </row>
    <row r="209" spans="7:8">
      <c r="G209" s="1"/>
      <c r="H209" s="1"/>
    </row>
    <row r="210" spans="7:8">
      <c r="G210" s="1"/>
      <c r="H210" s="1"/>
    </row>
    <row r="211" spans="7:8">
      <c r="G211" s="1"/>
      <c r="H211" s="1"/>
    </row>
    <row r="212" spans="7:8">
      <c r="G212" s="1"/>
      <c r="H212" s="1"/>
    </row>
    <row r="213" spans="7:8">
      <c r="G213" s="1"/>
      <c r="H213" s="1"/>
    </row>
    <row r="214" spans="7:8">
      <c r="G214" s="1"/>
      <c r="H214" s="1"/>
    </row>
    <row r="215" spans="7:8">
      <c r="G215" s="1"/>
      <c r="H215" s="1"/>
    </row>
    <row r="216" spans="7:8">
      <c r="G216" s="1"/>
      <c r="H216" s="1"/>
    </row>
    <row r="217" spans="7:8">
      <c r="G217" s="1"/>
      <c r="H217" s="1"/>
    </row>
    <row r="218" spans="7:8">
      <c r="G218" s="1"/>
      <c r="H218" s="1"/>
    </row>
    <row r="219" spans="7:8">
      <c r="G219" s="1"/>
      <c r="H219" s="1"/>
    </row>
    <row r="220" spans="7:8">
      <c r="G220" s="1"/>
      <c r="H220" s="1"/>
    </row>
    <row r="221" spans="7:8">
      <c r="G221" s="1"/>
      <c r="H221" s="1"/>
    </row>
    <row r="222" spans="7:8">
      <c r="G222" s="1"/>
      <c r="H222" s="1"/>
    </row>
    <row r="223" spans="7:8">
      <c r="G223" s="1"/>
      <c r="H223" s="1"/>
    </row>
    <row r="224" spans="7:8">
      <c r="G224" s="1"/>
      <c r="H224" s="1"/>
    </row>
    <row r="225" spans="7:8">
      <c r="G225" s="1"/>
      <c r="H225" s="1"/>
    </row>
    <row r="226" spans="7:8">
      <c r="G226" s="1"/>
      <c r="H226" s="1"/>
    </row>
    <row r="227" spans="7:8">
      <c r="G227" s="1"/>
      <c r="H227" s="1"/>
    </row>
    <row r="228" spans="7:8">
      <c r="G228" s="1"/>
      <c r="H228" s="1"/>
    </row>
    <row r="229" spans="7:8">
      <c r="G229" s="1"/>
      <c r="H229" s="1"/>
    </row>
    <row r="230" spans="7:8">
      <c r="G230" s="1"/>
      <c r="H230" s="1"/>
    </row>
    <row r="231" spans="7:8">
      <c r="G231" s="1"/>
      <c r="H231" s="1"/>
    </row>
    <row r="232" spans="7:8">
      <c r="G232" s="1"/>
      <c r="H232" s="1"/>
    </row>
    <row r="233" spans="7:8">
      <c r="G233" s="1"/>
      <c r="H233" s="1"/>
    </row>
    <row r="234" spans="7:8">
      <c r="G234" s="1"/>
      <c r="H234" s="1"/>
    </row>
    <row r="235" spans="7:8">
      <c r="G235" s="1"/>
      <c r="H235" s="1"/>
    </row>
    <row r="236" spans="7:8">
      <c r="G236" s="1"/>
      <c r="H236" s="1"/>
    </row>
    <row r="237" spans="7:8">
      <c r="G237" s="1"/>
      <c r="H237" s="1"/>
    </row>
    <row r="238" spans="7:8">
      <c r="G238" s="1"/>
      <c r="H238" s="1"/>
    </row>
    <row r="239" spans="7:8">
      <c r="G239" s="1"/>
      <c r="H239" s="1"/>
    </row>
    <row r="240" spans="7:8">
      <c r="G240" s="1"/>
      <c r="H240" s="1"/>
    </row>
    <row r="241" spans="7:8">
      <c r="G241" s="1"/>
      <c r="H241" s="1"/>
    </row>
    <row r="242" spans="7:8">
      <c r="G242" s="1"/>
      <c r="H242" s="1"/>
    </row>
    <row r="243" spans="7:8">
      <c r="G243" s="1"/>
      <c r="H243" s="1"/>
    </row>
    <row r="244" spans="7:8">
      <c r="G244" s="1"/>
      <c r="H244" s="1"/>
    </row>
    <row r="245" spans="7:8">
      <c r="G245" s="1"/>
      <c r="H245" s="1"/>
    </row>
    <row r="246" spans="7:8">
      <c r="G246" s="1"/>
      <c r="H246" s="1"/>
    </row>
    <row r="247" spans="7:8">
      <c r="G247" s="1"/>
      <c r="H247" s="1"/>
    </row>
    <row r="248" spans="7:8">
      <c r="G248" s="1"/>
      <c r="H248" s="1"/>
    </row>
    <row r="249" spans="7:8">
      <c r="G249" s="1"/>
      <c r="H249" s="1"/>
    </row>
    <row r="250" spans="7:8">
      <c r="G250" s="1"/>
      <c r="H250" s="1"/>
    </row>
    <row r="251" spans="7:8">
      <c r="G251" s="1"/>
      <c r="H251" s="1"/>
    </row>
    <row r="252" spans="7:8">
      <c r="G252" s="1"/>
      <c r="H252" s="1"/>
    </row>
    <row r="253" spans="7:8">
      <c r="G253" s="1"/>
      <c r="H253" s="1"/>
    </row>
    <row r="254" spans="7:8">
      <c r="G254" s="1"/>
      <c r="H254" s="1"/>
    </row>
    <row r="255" spans="7:8">
      <c r="G255" s="1"/>
      <c r="H255" s="1"/>
    </row>
    <row r="256" spans="7:8">
      <c r="G256" s="1"/>
      <c r="H256" s="1"/>
    </row>
    <row r="257" spans="7:8">
      <c r="G257" s="1"/>
      <c r="H257" s="1"/>
    </row>
    <row r="258" spans="7:8">
      <c r="G258" s="1"/>
      <c r="H258" s="1"/>
    </row>
    <row r="259" spans="7:8">
      <c r="G259" s="1"/>
      <c r="H259" s="1"/>
    </row>
    <row r="260" spans="7:8">
      <c r="G260" s="1"/>
      <c r="H260" s="1"/>
    </row>
    <row r="261" spans="7:8">
      <c r="G261" s="1"/>
      <c r="H261" s="1"/>
    </row>
    <row r="262" spans="7:8">
      <c r="G262" s="1"/>
      <c r="H262" s="1"/>
    </row>
    <row r="263" spans="7:8">
      <c r="G263" s="1"/>
      <c r="H263" s="1"/>
    </row>
    <row r="264" spans="7:8">
      <c r="G264" s="1"/>
      <c r="H264" s="1"/>
    </row>
    <row r="265" spans="7:8">
      <c r="G265" s="1"/>
      <c r="H265" s="1"/>
    </row>
    <row r="266" spans="7:8">
      <c r="G266" s="1"/>
      <c r="H266" s="1"/>
    </row>
    <row r="267" spans="7:8">
      <c r="G267" s="1"/>
      <c r="H267" s="1"/>
    </row>
    <row r="268" spans="7:8">
      <c r="G268" s="1"/>
      <c r="H268" s="1"/>
    </row>
    <row r="269" spans="7:8">
      <c r="G269" s="1"/>
      <c r="H269" s="1"/>
    </row>
    <row r="270" spans="7:8">
      <c r="G270" s="1"/>
      <c r="H270" s="1"/>
    </row>
    <row r="271" spans="7:8">
      <c r="G271" s="1"/>
      <c r="H271" s="1"/>
    </row>
    <row r="272" spans="7:8">
      <c r="G272" s="1"/>
      <c r="H272" s="1"/>
    </row>
    <row r="273" spans="7:8">
      <c r="G273" s="1"/>
      <c r="H273" s="1"/>
    </row>
    <row r="274" spans="7:8">
      <c r="G274" s="1"/>
      <c r="H274" s="1"/>
    </row>
    <row r="275" spans="7:8">
      <c r="G275" s="1"/>
      <c r="H275" s="1"/>
    </row>
    <row r="276" spans="7:8">
      <c r="G276" s="1"/>
      <c r="H276" s="1"/>
    </row>
    <row r="277" spans="7:8">
      <c r="G277" s="1"/>
      <c r="H277" s="1"/>
    </row>
    <row r="278" spans="7:8">
      <c r="G278" s="1"/>
      <c r="H278" s="1"/>
    </row>
    <row r="279" spans="7:8">
      <c r="G279" s="1"/>
      <c r="H279" s="1"/>
    </row>
    <row r="280" spans="7:8">
      <c r="G280" s="1"/>
      <c r="H280" s="1"/>
    </row>
    <row r="281" spans="7:8">
      <c r="G281" s="1"/>
      <c r="H281" s="1"/>
    </row>
    <row r="282" spans="7:8">
      <c r="G282" s="1"/>
      <c r="H282" s="1"/>
    </row>
    <row r="283" spans="7:8">
      <c r="G283" s="1"/>
      <c r="H283" s="1"/>
    </row>
    <row r="284" spans="7:8">
      <c r="G284" s="1"/>
      <c r="H284" s="1"/>
    </row>
    <row r="285" spans="7:8">
      <c r="G285" s="1"/>
      <c r="H285" s="1"/>
    </row>
    <row r="286" spans="7:8">
      <c r="G286" s="1"/>
      <c r="H286" s="1"/>
    </row>
    <row r="287" spans="7:8">
      <c r="G287" s="1"/>
      <c r="H287" s="1"/>
    </row>
    <row r="288" spans="7:8">
      <c r="G288" s="1"/>
      <c r="H288" s="1"/>
    </row>
    <row r="289" spans="7:8">
      <c r="G289" s="1"/>
      <c r="H289" s="1"/>
    </row>
    <row r="290" spans="7:8">
      <c r="G290" s="1"/>
      <c r="H290" s="1"/>
    </row>
    <row r="291" spans="7:8">
      <c r="G291" s="1"/>
      <c r="H291" s="1"/>
    </row>
    <row r="292" spans="7:8">
      <c r="G292" s="1"/>
      <c r="H292" s="1"/>
    </row>
    <row r="293" spans="7:8">
      <c r="G293" s="1"/>
      <c r="H293" s="1"/>
    </row>
    <row r="294" spans="7:8">
      <c r="G294" s="1"/>
      <c r="H294" s="1"/>
    </row>
    <row r="295" spans="7:8">
      <c r="G295" s="1"/>
      <c r="H295" s="1"/>
    </row>
    <row r="296" spans="7:8">
      <c r="G296" s="1"/>
      <c r="H296" s="1"/>
    </row>
    <row r="297" spans="7:8">
      <c r="G297" s="1"/>
      <c r="H297" s="1"/>
    </row>
    <row r="298" spans="7:8">
      <c r="G298" s="1"/>
      <c r="H298" s="1"/>
    </row>
    <row r="299" spans="7:8">
      <c r="G299" s="1"/>
      <c r="H299" s="1"/>
    </row>
    <row r="300" spans="7:8">
      <c r="G300" s="1"/>
      <c r="H300" s="1"/>
    </row>
    <row r="301" spans="7:8">
      <c r="G301" s="1"/>
      <c r="H301" s="1"/>
    </row>
    <row r="302" spans="7:8">
      <c r="G302" s="1"/>
      <c r="H302" s="1"/>
    </row>
    <row r="303" spans="7:8">
      <c r="G303" s="1"/>
      <c r="H303" s="1"/>
    </row>
    <row r="304" spans="7:8">
      <c r="G304" s="1"/>
      <c r="H304" s="1"/>
    </row>
    <row r="305" spans="7:8">
      <c r="G305" s="1"/>
      <c r="H305" s="1"/>
    </row>
    <row r="306" spans="7:8">
      <c r="G306" s="1"/>
      <c r="H306" s="1"/>
    </row>
    <row r="307" spans="7:8">
      <c r="G307" s="1"/>
      <c r="H307" s="1"/>
    </row>
    <row r="308" spans="7:8">
      <c r="G308" s="1"/>
      <c r="H308" s="1"/>
    </row>
    <row r="309" spans="7:8">
      <c r="G309" s="1"/>
      <c r="H309" s="1"/>
    </row>
    <row r="310" spans="7:8">
      <c r="G310" s="1"/>
      <c r="H310" s="1"/>
    </row>
    <row r="311" spans="7:8">
      <c r="G311" s="1"/>
      <c r="H311" s="1"/>
    </row>
    <row r="312" spans="7:8">
      <c r="G312" s="1"/>
      <c r="H312" s="1"/>
    </row>
    <row r="313" spans="7:8">
      <c r="G313" s="1"/>
      <c r="H313" s="1"/>
    </row>
    <row r="314" spans="7:8">
      <c r="G314" s="1"/>
      <c r="H314" s="1"/>
    </row>
    <row r="315" spans="7:8">
      <c r="G315" s="1"/>
      <c r="H315" s="1"/>
    </row>
    <row r="316" spans="7:8">
      <c r="G316" s="1"/>
      <c r="H316" s="1"/>
    </row>
    <row r="317" spans="7:8">
      <c r="G317" s="1"/>
      <c r="H317" s="1"/>
    </row>
    <row r="318" spans="7:8">
      <c r="G318" s="1"/>
      <c r="H318" s="1"/>
    </row>
    <row r="319" spans="7:8">
      <c r="G319" s="1"/>
      <c r="H319" s="1"/>
    </row>
    <row r="320" spans="7:8">
      <c r="G320" s="1"/>
      <c r="H320" s="1"/>
    </row>
    <row r="321" spans="7:8">
      <c r="G321" s="1"/>
      <c r="H321" s="1"/>
    </row>
    <row r="322" spans="7:8">
      <c r="G322" s="1"/>
      <c r="H322" s="1"/>
    </row>
    <row r="323" spans="7:8">
      <c r="G323" s="1"/>
      <c r="H323" s="1"/>
    </row>
    <row r="324" spans="7:8">
      <c r="G324" s="1"/>
      <c r="H324" s="1"/>
    </row>
    <row r="325" spans="7:8">
      <c r="G325" s="1"/>
      <c r="H325" s="1"/>
    </row>
    <row r="326" spans="7:8">
      <c r="G326" s="1"/>
      <c r="H326" s="1"/>
    </row>
    <row r="327" spans="7:8">
      <c r="G327" s="1"/>
      <c r="H327" s="1"/>
    </row>
    <row r="328" spans="7:8">
      <c r="G328" s="1"/>
      <c r="H328" s="1"/>
    </row>
    <row r="329" spans="7:8">
      <c r="G329" s="1"/>
      <c r="H329" s="1"/>
    </row>
    <row r="330" spans="7:8">
      <c r="G330" s="1"/>
      <c r="H330" s="1"/>
    </row>
    <row r="331" spans="7:8">
      <c r="G331" s="1"/>
      <c r="H331" s="1"/>
    </row>
    <row r="332" spans="7:8">
      <c r="G332" s="1"/>
      <c r="H332" s="1"/>
    </row>
    <row r="333" spans="7:8">
      <c r="G333" s="1"/>
      <c r="H333" s="1"/>
    </row>
    <row r="334" spans="7:8">
      <c r="G334" s="1"/>
      <c r="H334" s="1"/>
    </row>
    <row r="335" spans="7:8">
      <c r="G335" s="1"/>
      <c r="H335" s="1"/>
    </row>
    <row r="336" spans="7:8">
      <c r="G336" s="1"/>
      <c r="H336" s="1"/>
    </row>
    <row r="337" spans="7:8">
      <c r="G337" s="1"/>
      <c r="H337" s="1"/>
    </row>
    <row r="338" spans="7:8">
      <c r="G338" s="1"/>
      <c r="H338" s="1"/>
    </row>
    <row r="339" spans="7:8">
      <c r="G339" s="1"/>
      <c r="H339" s="1"/>
    </row>
    <row r="340" spans="7:8">
      <c r="G340" s="1"/>
      <c r="H340" s="1"/>
    </row>
    <row r="341" spans="7:8">
      <c r="G341" s="1"/>
      <c r="H341" s="1"/>
    </row>
    <row r="342" spans="7:8">
      <c r="G342" s="1"/>
      <c r="H342" s="1"/>
    </row>
    <row r="343" spans="7:8">
      <c r="G343" s="1"/>
      <c r="H343" s="1"/>
    </row>
    <row r="344" spans="7:8">
      <c r="G344" s="1"/>
      <c r="H344" s="1"/>
    </row>
    <row r="345" spans="7:8">
      <c r="G345" s="1"/>
      <c r="H345" s="1"/>
    </row>
    <row r="346" spans="7:8">
      <c r="G346" s="1"/>
      <c r="H346" s="1"/>
    </row>
    <row r="347" spans="7:8">
      <c r="G347" s="1"/>
      <c r="H347" s="1"/>
    </row>
    <row r="348" spans="7:8">
      <c r="G348" s="1"/>
      <c r="H348" s="1"/>
    </row>
    <row r="349" spans="7:8">
      <c r="G349" s="1"/>
      <c r="H349" s="1"/>
    </row>
    <row r="350" spans="7:8">
      <c r="G350" s="1"/>
      <c r="H350" s="1"/>
    </row>
    <row r="351" spans="7:8">
      <c r="G351" s="1"/>
      <c r="H351" s="1"/>
    </row>
    <row r="352" spans="7:8">
      <c r="G352" s="1"/>
      <c r="H352" s="1"/>
    </row>
    <row r="353" spans="7:8">
      <c r="G353" s="1"/>
      <c r="H353" s="1"/>
    </row>
    <row r="354" spans="7:8">
      <c r="G354" s="1"/>
      <c r="H354" s="1"/>
    </row>
    <row r="355" spans="7:8">
      <c r="G355" s="1"/>
      <c r="H355" s="1"/>
    </row>
    <row r="356" spans="7:8">
      <c r="G356" s="1"/>
      <c r="H356" s="1"/>
    </row>
    <row r="357" spans="7:8">
      <c r="G357" s="1"/>
      <c r="H357" s="1"/>
    </row>
    <row r="358" spans="7:8">
      <c r="G358" s="1"/>
      <c r="H358" s="1"/>
    </row>
    <row r="359" spans="7:8">
      <c r="G359" s="1"/>
      <c r="H359" s="1"/>
    </row>
    <row r="360" spans="7:8">
      <c r="G360" s="1"/>
      <c r="H360" s="1"/>
    </row>
    <row r="361" spans="7:8">
      <c r="G361" s="1"/>
      <c r="H361" s="1"/>
    </row>
    <row r="362" spans="7:8">
      <c r="G362" s="1"/>
      <c r="H362" s="1"/>
    </row>
    <row r="363" spans="7:8">
      <c r="G363" s="1"/>
      <c r="H363" s="1"/>
    </row>
    <row r="364" spans="7:8">
      <c r="G364" s="1"/>
      <c r="H364" s="1"/>
    </row>
    <row r="365" spans="7:8">
      <c r="G365" s="1"/>
      <c r="H365" s="1"/>
    </row>
    <row r="366" spans="7:8">
      <c r="G366" s="1"/>
      <c r="H366" s="1"/>
    </row>
    <row r="367" spans="7:8">
      <c r="G367" s="1"/>
      <c r="H367" s="1"/>
    </row>
    <row r="368" spans="7:8">
      <c r="G368" s="1"/>
      <c r="H368" s="1"/>
    </row>
    <row r="369" spans="7:8">
      <c r="G369" s="1"/>
      <c r="H369" s="1"/>
    </row>
    <row r="370" spans="7:8">
      <c r="G370" s="1"/>
      <c r="H370" s="1"/>
    </row>
    <row r="371" spans="7:8">
      <c r="G371" s="1"/>
      <c r="H371" s="1"/>
    </row>
    <row r="372" spans="7:8">
      <c r="G372" s="1"/>
      <c r="H372" s="1"/>
    </row>
    <row r="373" spans="7:8">
      <c r="G373" s="1"/>
      <c r="H373" s="1"/>
    </row>
    <row r="374" spans="7:8">
      <c r="G374" s="1"/>
      <c r="H374" s="1"/>
    </row>
    <row r="375" spans="7:8">
      <c r="G375" s="1"/>
      <c r="H375" s="1"/>
    </row>
    <row r="376" spans="7:8">
      <c r="G376" s="1"/>
      <c r="H376" s="1"/>
    </row>
    <row r="377" spans="7:8">
      <c r="G377" s="1"/>
      <c r="H377" s="1"/>
    </row>
    <row r="378" spans="7:8">
      <c r="G378" s="1"/>
      <c r="H378" s="1"/>
    </row>
    <row r="379" spans="7:8">
      <c r="G379" s="1"/>
      <c r="H379" s="1"/>
    </row>
    <row r="380" spans="7:8">
      <c r="G380" s="1"/>
      <c r="H380" s="1"/>
    </row>
    <row r="381" spans="7:8">
      <c r="G381" s="1"/>
      <c r="H381" s="1"/>
    </row>
    <row r="382" spans="7:8">
      <c r="G382" s="1"/>
      <c r="H382" s="1"/>
    </row>
    <row r="383" spans="7:8">
      <c r="G383" s="1"/>
      <c r="H383" s="1"/>
    </row>
    <row r="384" spans="7:8">
      <c r="G384" s="1"/>
      <c r="H384" s="1"/>
    </row>
    <row r="385" spans="7:8">
      <c r="G385" s="1"/>
      <c r="H385" s="1"/>
    </row>
    <row r="386" spans="7:8">
      <c r="G386" s="1"/>
      <c r="H386" s="1"/>
    </row>
    <row r="387" spans="7:8">
      <c r="G387" s="1"/>
      <c r="H387" s="1"/>
    </row>
    <row r="388" spans="7:8">
      <c r="G388" s="1"/>
      <c r="H388" s="1"/>
    </row>
    <row r="389" spans="7:8">
      <c r="G389" s="1"/>
      <c r="H389" s="1"/>
    </row>
    <row r="390" spans="7:8">
      <c r="G390" s="1"/>
      <c r="H390" s="1"/>
    </row>
    <row r="391" spans="7:8">
      <c r="G391" s="1"/>
      <c r="H391" s="1"/>
    </row>
    <row r="392" spans="7:8">
      <c r="G392" s="1"/>
      <c r="H392" s="1"/>
    </row>
    <row r="393" spans="7:8">
      <c r="G393" s="1"/>
      <c r="H393" s="1"/>
    </row>
    <row r="394" spans="7:8">
      <c r="G394" s="1"/>
      <c r="H394" s="1"/>
    </row>
    <row r="395" spans="7:8">
      <c r="G395" s="1"/>
      <c r="H395" s="1"/>
    </row>
    <row r="396" spans="7:8">
      <c r="G396" s="1"/>
      <c r="H396" s="1"/>
    </row>
    <row r="397" spans="7:8">
      <c r="G397" s="1"/>
      <c r="H397" s="1"/>
    </row>
    <row r="398" spans="7:8">
      <c r="G398" s="1"/>
      <c r="H398" s="1"/>
    </row>
    <row r="399" spans="7:8">
      <c r="G399" s="1"/>
      <c r="H399" s="1"/>
    </row>
    <row r="400" spans="7:8">
      <c r="G400" s="1"/>
      <c r="H400" s="1"/>
    </row>
    <row r="401" spans="7:8">
      <c r="G401" s="1"/>
      <c r="H401" s="1"/>
    </row>
    <row r="402" spans="7:8">
      <c r="G402" s="1"/>
      <c r="H402" s="1"/>
    </row>
    <row r="403" spans="7:8">
      <c r="G403" s="1"/>
      <c r="H403" s="1"/>
    </row>
    <row r="404" spans="7:8">
      <c r="G404" s="1"/>
      <c r="H404" s="1"/>
    </row>
    <row r="405" spans="7:8">
      <c r="G405" s="1"/>
      <c r="H405" s="1"/>
    </row>
    <row r="406" spans="7:8">
      <c r="G406" s="1"/>
      <c r="H406" s="1"/>
    </row>
    <row r="407" spans="7:8">
      <c r="G407" s="1"/>
      <c r="H407" s="1"/>
    </row>
    <row r="408" spans="7:8">
      <c r="G408" s="1"/>
      <c r="H408" s="1"/>
    </row>
    <row r="409" spans="7:8">
      <c r="G409" s="1"/>
      <c r="H409" s="1"/>
    </row>
    <row r="410" spans="7:8">
      <c r="G410" s="1"/>
      <c r="H410" s="1"/>
    </row>
    <row r="411" spans="7:8">
      <c r="G411" s="1"/>
      <c r="H411" s="1"/>
    </row>
    <row r="412" spans="7:8">
      <c r="G412" s="1"/>
      <c r="H412" s="1"/>
    </row>
    <row r="413" spans="7:8">
      <c r="G413" s="1"/>
      <c r="H413" s="1"/>
    </row>
    <row r="414" spans="7:8">
      <c r="G414" s="1"/>
      <c r="H414" s="1"/>
    </row>
    <row r="415" spans="7:8">
      <c r="G415" s="1"/>
      <c r="H415" s="1"/>
    </row>
    <row r="416" spans="7:8">
      <c r="G416" s="1"/>
      <c r="H416" s="1"/>
    </row>
    <row r="417" spans="7:8">
      <c r="G417" s="1"/>
      <c r="H417" s="1"/>
    </row>
    <row r="418" spans="7:8">
      <c r="G418" s="1"/>
      <c r="H418" s="1"/>
    </row>
    <row r="419" spans="7:8">
      <c r="G419" s="1"/>
      <c r="H419" s="1"/>
    </row>
    <row r="420" spans="7:8">
      <c r="G420" s="1"/>
      <c r="H420" s="1"/>
    </row>
    <row r="421" spans="7:8">
      <c r="G421" s="1"/>
      <c r="H421" s="1"/>
    </row>
    <row r="422" spans="7:8">
      <c r="G422" s="1"/>
      <c r="H422" s="1"/>
    </row>
    <row r="423" spans="7:8">
      <c r="G423" s="1"/>
      <c r="H423" s="1"/>
    </row>
    <row r="424" spans="7:8">
      <c r="G424" s="1"/>
      <c r="H424" s="1"/>
    </row>
    <row r="425" spans="7:8">
      <c r="G425" s="1"/>
      <c r="H425" s="1"/>
    </row>
    <row r="426" spans="7:8">
      <c r="G426" s="1"/>
      <c r="H426" s="1"/>
    </row>
    <row r="427" spans="7:8">
      <c r="G427" s="1"/>
      <c r="H427" s="1"/>
    </row>
    <row r="428" spans="7:8">
      <c r="G428" s="1"/>
      <c r="H428" s="1"/>
    </row>
    <row r="429" spans="7:8">
      <c r="G429" s="1"/>
      <c r="H429" s="1"/>
    </row>
    <row r="430" spans="7:8">
      <c r="G430" s="1"/>
      <c r="H430" s="1"/>
    </row>
    <row r="431" spans="7:8">
      <c r="G431" s="1"/>
      <c r="H431" s="1"/>
    </row>
    <row r="432" spans="7:8">
      <c r="G432" s="1"/>
      <c r="H432" s="1"/>
    </row>
    <row r="433" spans="7:8">
      <c r="G433" s="1"/>
      <c r="H433" s="1"/>
    </row>
    <row r="434" spans="7:8">
      <c r="G434" s="1"/>
      <c r="H434" s="1"/>
    </row>
    <row r="435" spans="7:8">
      <c r="G435" s="1"/>
      <c r="H435" s="1"/>
    </row>
    <row r="436" spans="7:8">
      <c r="G436" s="1"/>
      <c r="H436" s="1"/>
    </row>
    <row r="437" spans="7:8">
      <c r="G437" s="1"/>
      <c r="H437" s="1"/>
    </row>
    <row r="438" spans="7:8">
      <c r="G438" s="1"/>
      <c r="H438" s="1"/>
    </row>
    <row r="439" spans="7:8">
      <c r="G439" s="1"/>
      <c r="H439" s="1"/>
    </row>
    <row r="440" spans="7:8">
      <c r="G440" s="1"/>
      <c r="H440" s="1"/>
    </row>
    <row r="441" spans="7:8">
      <c r="G441" s="1"/>
      <c r="H441" s="1"/>
    </row>
    <row r="442" spans="7:8">
      <c r="G442" s="1"/>
      <c r="H442" s="1"/>
    </row>
    <row r="443" spans="7:8">
      <c r="G443" s="1"/>
      <c r="H443" s="1"/>
    </row>
    <row r="444" spans="7:8">
      <c r="G444" s="1"/>
      <c r="H444" s="1"/>
    </row>
    <row r="445" spans="7:8">
      <c r="G445" s="1"/>
      <c r="H445" s="1"/>
    </row>
    <row r="446" spans="7:8">
      <c r="G446" s="1"/>
      <c r="H446" s="1"/>
    </row>
    <row r="447" spans="7:8">
      <c r="G447" s="1"/>
      <c r="H447" s="1"/>
    </row>
    <row r="448" spans="7:8">
      <c r="G448" s="1"/>
      <c r="H448" s="1"/>
    </row>
    <row r="449" spans="7:8">
      <c r="G449" s="1"/>
      <c r="H449" s="1"/>
    </row>
    <row r="450" spans="7:8">
      <c r="G450" s="1"/>
      <c r="H450" s="1"/>
    </row>
    <row r="451" spans="7:8">
      <c r="G451" s="1"/>
      <c r="H451" s="1"/>
    </row>
    <row r="452" spans="7:8">
      <c r="G452" s="1"/>
      <c r="H452" s="1"/>
    </row>
    <row r="453" spans="7:8">
      <c r="G453" s="1"/>
      <c r="H453" s="1"/>
    </row>
    <row r="454" spans="7:8">
      <c r="G454" s="1"/>
      <c r="H454" s="1"/>
    </row>
    <row r="455" spans="7:8">
      <c r="G455" s="1"/>
      <c r="H455" s="1"/>
    </row>
    <row r="456" spans="7:8">
      <c r="G456" s="1"/>
      <c r="H456" s="1"/>
    </row>
    <row r="457" spans="7:8">
      <c r="G457" s="1"/>
      <c r="H457" s="1"/>
    </row>
    <row r="458" spans="7:8">
      <c r="G458" s="1"/>
      <c r="H458" s="1"/>
    </row>
    <row r="459" spans="7:8">
      <c r="G459" s="1"/>
      <c r="H459" s="1"/>
    </row>
    <row r="460" spans="7:8">
      <c r="G460" s="1"/>
      <c r="H460" s="1"/>
    </row>
    <row r="461" spans="7:8">
      <c r="G461" s="1"/>
      <c r="H461" s="1"/>
    </row>
    <row r="462" spans="7:8">
      <c r="G462" s="1"/>
      <c r="H462" s="1"/>
    </row>
    <row r="463" spans="7:8">
      <c r="G463" s="1"/>
      <c r="H463" s="1"/>
    </row>
    <row r="464" spans="7:8">
      <c r="G464" s="1"/>
      <c r="H464" s="1"/>
    </row>
    <row r="465" spans="7:8">
      <c r="G465" s="1"/>
      <c r="H465" s="1"/>
    </row>
    <row r="466" spans="7:8">
      <c r="G466" s="1"/>
      <c r="H466" s="1"/>
    </row>
    <row r="467" spans="7:8">
      <c r="G467" s="1"/>
      <c r="H467" s="1"/>
    </row>
    <row r="468" spans="7:8">
      <c r="G468" s="1"/>
      <c r="H468" s="1"/>
    </row>
    <row r="469" spans="7:8">
      <c r="G469" s="1"/>
      <c r="H469" s="1"/>
    </row>
    <row r="470" spans="7:8">
      <c r="G470" s="1"/>
      <c r="H470" s="1"/>
    </row>
    <row r="471" spans="7:8">
      <c r="G471" s="1"/>
      <c r="H471" s="1"/>
    </row>
    <row r="472" spans="7:8">
      <c r="G472" s="1"/>
      <c r="H472" s="1"/>
    </row>
    <row r="473" spans="7:8">
      <c r="G473" s="1"/>
      <c r="H473" s="1"/>
    </row>
    <row r="474" spans="7:8">
      <c r="G474" s="1"/>
      <c r="H474" s="1"/>
    </row>
    <row r="475" spans="7:8">
      <c r="G475" s="1"/>
      <c r="H475" s="1"/>
    </row>
    <row r="476" spans="7:8">
      <c r="G476" s="1"/>
      <c r="H476" s="1"/>
    </row>
    <row r="477" spans="7:8">
      <c r="G477" s="1"/>
      <c r="H477" s="1"/>
    </row>
    <row r="478" spans="7:8">
      <c r="G478" s="1"/>
      <c r="H478" s="1"/>
    </row>
    <row r="479" spans="7:8">
      <c r="G479" s="1"/>
      <c r="H479" s="1"/>
    </row>
    <row r="480" spans="7:8">
      <c r="G480" s="1"/>
      <c r="H480" s="1"/>
    </row>
    <row r="481" spans="7:8">
      <c r="G481" s="1"/>
      <c r="H481" s="1"/>
    </row>
    <row r="482" spans="7:8">
      <c r="G482" s="1"/>
      <c r="H482" s="1"/>
    </row>
    <row r="483" spans="7:8">
      <c r="G483" s="1"/>
      <c r="H483" s="1"/>
    </row>
    <row r="484" spans="7:8">
      <c r="G484" s="1"/>
      <c r="H484" s="1"/>
    </row>
    <row r="485" spans="7:8">
      <c r="G485" s="1"/>
      <c r="H485" s="1"/>
    </row>
    <row r="486" spans="7:8">
      <c r="G486" s="1"/>
      <c r="H486" s="1"/>
    </row>
    <row r="487" spans="7:8">
      <c r="G487" s="1"/>
      <c r="H487" s="1"/>
    </row>
    <row r="488" spans="7:8">
      <c r="G488" s="1"/>
      <c r="H488" s="1"/>
    </row>
    <row r="489" spans="7:8">
      <c r="G489" s="1"/>
      <c r="H489" s="1"/>
    </row>
    <row r="490" spans="7:8">
      <c r="G490" s="1"/>
      <c r="H490" s="1"/>
    </row>
    <row r="491" spans="7:8">
      <c r="G491" s="1"/>
      <c r="H491" s="1"/>
    </row>
    <row r="492" spans="7:8">
      <c r="G492" s="1"/>
      <c r="H492" s="1"/>
    </row>
    <row r="493" spans="7:8">
      <c r="G493" s="1"/>
      <c r="H493" s="1"/>
    </row>
    <row r="494" spans="7:8">
      <c r="G494" s="1"/>
      <c r="H494" s="1"/>
    </row>
    <row r="495" spans="7:8">
      <c r="G495" s="1"/>
      <c r="H495" s="1"/>
    </row>
    <row r="496" spans="7:8">
      <c r="G496" s="1"/>
      <c r="H496" s="1"/>
    </row>
    <row r="497" spans="7:8">
      <c r="G497" s="1"/>
      <c r="H497" s="1"/>
    </row>
    <row r="498" spans="7:8">
      <c r="G498" s="1"/>
      <c r="H498" s="1"/>
    </row>
    <row r="499" spans="7:8">
      <c r="G499" s="1"/>
      <c r="H499" s="1"/>
    </row>
    <row r="500" spans="7:8">
      <c r="G500" s="1"/>
      <c r="H500" s="1"/>
    </row>
    <row r="501" spans="7:8">
      <c r="G501" s="1"/>
      <c r="H501" s="1"/>
    </row>
    <row r="502" spans="7:8">
      <c r="G502" s="1"/>
      <c r="H502" s="1"/>
    </row>
    <row r="503" spans="7:8">
      <c r="G503" s="1"/>
      <c r="H503" s="1"/>
    </row>
    <row r="504" spans="7:8">
      <c r="G504" s="1"/>
      <c r="H504" s="1"/>
    </row>
    <row r="505" spans="7:8">
      <c r="G505" s="1"/>
      <c r="H505" s="1"/>
    </row>
    <row r="506" spans="7:8">
      <c r="G506" s="1"/>
      <c r="H506" s="1"/>
    </row>
    <row r="507" spans="7:8">
      <c r="G507" s="1"/>
      <c r="H507" s="1"/>
    </row>
    <row r="508" spans="7:8">
      <c r="G508" s="1"/>
      <c r="H508" s="1"/>
    </row>
    <row r="509" spans="7:8">
      <c r="G509" s="1"/>
      <c r="H509" s="1"/>
    </row>
    <row r="510" spans="7:8">
      <c r="G510" s="1"/>
      <c r="H510" s="1"/>
    </row>
    <row r="511" spans="7:8">
      <c r="G511" s="1"/>
      <c r="H511" s="1"/>
    </row>
    <row r="512" spans="7:8">
      <c r="G512" s="1"/>
      <c r="H512" s="1"/>
    </row>
    <row r="513" spans="7:8">
      <c r="G513" s="1"/>
      <c r="H513" s="1"/>
    </row>
    <row r="514" spans="7:8">
      <c r="G514" s="1"/>
      <c r="H514" s="1"/>
    </row>
    <row r="515" spans="7:8">
      <c r="G515" s="1"/>
      <c r="H515" s="1"/>
    </row>
    <row r="516" spans="7:8">
      <c r="G516" s="1"/>
      <c r="H516" s="1"/>
    </row>
    <row r="517" spans="7:8">
      <c r="G517" s="1"/>
      <c r="H517" s="1"/>
    </row>
    <row r="518" spans="7:8">
      <c r="G518" s="1"/>
      <c r="H518" s="1"/>
    </row>
    <row r="519" spans="7:8">
      <c r="G519" s="1"/>
      <c r="H519" s="1"/>
    </row>
    <row r="520" spans="7:8">
      <c r="G520" s="1"/>
      <c r="H520" s="1"/>
    </row>
    <row r="521" spans="7:8">
      <c r="G521" s="1"/>
      <c r="H521" s="1"/>
    </row>
    <row r="522" spans="7:8">
      <c r="G522" s="1"/>
      <c r="H522" s="1"/>
    </row>
    <row r="523" spans="7:8">
      <c r="G523" s="1"/>
      <c r="H523" s="1"/>
    </row>
    <row r="524" spans="7:8">
      <c r="G524" s="1"/>
      <c r="H524" s="1"/>
    </row>
    <row r="525" spans="7:8">
      <c r="G525" s="1"/>
      <c r="H525" s="1"/>
    </row>
    <row r="526" spans="7:8">
      <c r="G526" s="1"/>
      <c r="H526" s="1"/>
    </row>
    <row r="527" spans="7:8">
      <c r="G527" s="1"/>
      <c r="H527" s="1"/>
    </row>
    <row r="528" spans="7:8">
      <c r="G528" s="1"/>
      <c r="H528" s="1"/>
    </row>
    <row r="529" spans="7:8">
      <c r="G529" s="1"/>
      <c r="H529" s="1"/>
    </row>
    <row r="530" spans="7:8">
      <c r="G530" s="1"/>
      <c r="H530" s="1"/>
    </row>
    <row r="531" spans="7:8">
      <c r="G531" s="1"/>
      <c r="H531" s="1"/>
    </row>
    <row r="532" spans="7:8">
      <c r="G532" s="1"/>
      <c r="H532" s="1"/>
    </row>
    <row r="533" spans="7:8">
      <c r="G533" s="1"/>
      <c r="H533" s="1"/>
    </row>
    <row r="534" spans="7:8">
      <c r="G534" s="1"/>
      <c r="H534" s="1"/>
    </row>
    <row r="535" spans="7:8">
      <c r="G535" s="1"/>
      <c r="H535" s="1"/>
    </row>
    <row r="536" spans="7:8">
      <c r="G536" s="1"/>
      <c r="H536" s="1"/>
    </row>
    <row r="537" spans="7:8">
      <c r="G537" s="1"/>
      <c r="H537" s="1"/>
    </row>
    <row r="538" spans="7:8">
      <c r="G538" s="1"/>
      <c r="H538" s="1"/>
    </row>
    <row r="539" spans="7:8">
      <c r="G539" s="1"/>
      <c r="H539" s="1"/>
    </row>
    <row r="540" spans="7:8">
      <c r="G540" s="1"/>
      <c r="H540" s="1"/>
    </row>
    <row r="541" spans="7:8">
      <c r="G541" s="1"/>
      <c r="H541" s="1"/>
    </row>
    <row r="542" spans="7:8">
      <c r="G542" s="1"/>
      <c r="H542" s="1"/>
    </row>
    <row r="543" spans="7:8">
      <c r="G543" s="1"/>
      <c r="H543" s="1"/>
    </row>
    <row r="544" spans="7:8">
      <c r="G544" s="1"/>
      <c r="H544" s="1"/>
    </row>
    <row r="545" spans="7:8">
      <c r="G545" s="1"/>
      <c r="H545" s="1"/>
    </row>
    <row r="546" spans="7:8">
      <c r="G546" s="1"/>
      <c r="H546" s="1"/>
    </row>
    <row r="547" spans="7:8">
      <c r="G547" s="1"/>
      <c r="H547" s="1"/>
    </row>
    <row r="548" spans="7:8">
      <c r="G548" s="1"/>
      <c r="H548" s="1"/>
    </row>
    <row r="549" spans="7:8">
      <c r="G549" s="1"/>
      <c r="H549" s="1"/>
    </row>
    <row r="550" spans="7:8">
      <c r="G550" s="1"/>
      <c r="H550" s="1"/>
    </row>
    <row r="551" spans="7:8">
      <c r="G551" s="1"/>
      <c r="H551" s="1"/>
    </row>
    <row r="552" spans="7:8">
      <c r="G552" s="1"/>
      <c r="H552" s="1"/>
    </row>
    <row r="553" spans="7:8">
      <c r="G553" s="1"/>
      <c r="H553" s="1"/>
    </row>
    <row r="554" spans="7:8">
      <c r="G554" s="1"/>
      <c r="H554" s="1"/>
    </row>
    <row r="555" spans="7:8">
      <c r="G555" s="1"/>
      <c r="H555" s="1"/>
    </row>
    <row r="556" spans="7:8">
      <c r="G556" s="1"/>
      <c r="H556" s="1"/>
    </row>
    <row r="557" spans="7:8">
      <c r="G557" s="1"/>
      <c r="H557" s="1"/>
    </row>
    <row r="558" spans="7:8">
      <c r="G558" s="1"/>
      <c r="H558" s="1"/>
    </row>
    <row r="559" spans="7:8">
      <c r="G559" s="1"/>
      <c r="H559" s="1"/>
    </row>
    <row r="560" spans="7:8">
      <c r="G560" s="1"/>
      <c r="H560" s="1"/>
    </row>
    <row r="561" spans="7:8">
      <c r="G561" s="1"/>
      <c r="H561" s="1"/>
    </row>
    <row r="562" spans="7:8">
      <c r="G562" s="1"/>
      <c r="H562" s="1"/>
    </row>
    <row r="563" spans="7:8">
      <c r="G563" s="1"/>
      <c r="H563" s="1"/>
    </row>
    <row r="564" spans="7:8">
      <c r="G564" s="1"/>
      <c r="H564" s="1"/>
    </row>
    <row r="565" spans="7:8">
      <c r="G565" s="1"/>
      <c r="H565" s="1"/>
    </row>
    <row r="566" spans="7:8">
      <c r="G566" s="1"/>
      <c r="H566" s="1"/>
    </row>
    <row r="567" spans="7:8">
      <c r="G567" s="1"/>
      <c r="H567" s="1"/>
    </row>
    <row r="568" spans="7:8">
      <c r="G568" s="1"/>
      <c r="H568" s="1"/>
    </row>
    <row r="569" spans="7:8">
      <c r="G569" s="1"/>
      <c r="H569" s="1"/>
    </row>
    <row r="570" spans="7:8">
      <c r="G570" s="1"/>
      <c r="H570" s="1"/>
    </row>
    <row r="571" spans="7:8">
      <c r="G571" s="1"/>
      <c r="H571" s="1"/>
    </row>
    <row r="572" spans="7:8">
      <c r="G572" s="1"/>
      <c r="H572" s="1"/>
    </row>
    <row r="573" spans="7:8">
      <c r="G573" s="1"/>
      <c r="H573" s="1"/>
    </row>
    <row r="574" spans="7:8">
      <c r="G574" s="1"/>
      <c r="H574" s="1"/>
    </row>
    <row r="575" spans="7:8">
      <c r="G575" s="1"/>
      <c r="H575" s="1"/>
    </row>
    <row r="576" spans="7:8">
      <c r="G576" s="1"/>
      <c r="H576" s="1"/>
    </row>
    <row r="577" spans="7:8">
      <c r="G577" s="1"/>
      <c r="H577" s="1"/>
    </row>
    <row r="578" spans="7:8">
      <c r="G578" s="1"/>
      <c r="H578" s="1"/>
    </row>
    <row r="579" spans="7:8">
      <c r="G579" s="1"/>
      <c r="H579" s="1"/>
    </row>
    <row r="580" spans="7:8">
      <c r="G580" s="1"/>
      <c r="H580" s="1"/>
    </row>
    <row r="581" spans="7:8">
      <c r="G581" s="1"/>
      <c r="H581" s="1"/>
    </row>
    <row r="582" spans="7:8">
      <c r="G582" s="1"/>
      <c r="H582" s="1"/>
    </row>
    <row r="583" spans="7:8">
      <c r="G583" s="1"/>
      <c r="H583" s="1"/>
    </row>
    <row r="584" spans="7:8">
      <c r="G584" s="1"/>
      <c r="H584" s="1"/>
    </row>
    <row r="585" spans="7:8">
      <c r="G585" s="1"/>
      <c r="H585" s="1"/>
    </row>
    <row r="586" spans="7:8">
      <c r="G586" s="1"/>
      <c r="H586" s="1"/>
    </row>
    <row r="587" spans="7:8">
      <c r="G587" s="1"/>
      <c r="H587" s="1"/>
    </row>
    <row r="588" spans="7:8">
      <c r="G588" s="1"/>
      <c r="H588" s="1"/>
    </row>
    <row r="589" spans="7:8">
      <c r="G589" s="1"/>
      <c r="H589" s="1"/>
    </row>
    <row r="590" spans="7:8">
      <c r="G590" s="1"/>
      <c r="H590" s="1"/>
    </row>
    <row r="591" spans="7:8">
      <c r="G591" s="1"/>
      <c r="H591" s="1"/>
    </row>
    <row r="592" spans="7:8">
      <c r="G592" s="1"/>
      <c r="H592" s="1"/>
    </row>
    <row r="593" spans="7:8">
      <c r="G593" s="1"/>
      <c r="H593" s="1"/>
    </row>
    <row r="594" spans="7:8">
      <c r="G594" s="1"/>
      <c r="H594" s="1"/>
    </row>
    <row r="595" spans="7:8">
      <c r="G595" s="1"/>
      <c r="H595" s="1"/>
    </row>
    <row r="596" spans="7:8">
      <c r="G596" s="1"/>
      <c r="H596" s="1"/>
    </row>
    <row r="597" spans="7:8">
      <c r="G597" s="1"/>
      <c r="H597" s="1"/>
    </row>
    <row r="598" spans="7:8">
      <c r="G598" s="1"/>
      <c r="H598" s="1"/>
    </row>
    <row r="599" spans="7:8">
      <c r="G599" s="1"/>
      <c r="H599" s="1"/>
    </row>
    <row r="600" spans="7:8">
      <c r="G600" s="1"/>
      <c r="H600" s="1"/>
    </row>
    <row r="601" spans="7:8">
      <c r="G601" s="1"/>
      <c r="H601" s="1"/>
    </row>
    <row r="602" spans="7:8">
      <c r="G602" s="1"/>
      <c r="H602" s="1"/>
    </row>
    <row r="603" spans="7:8">
      <c r="G603" s="1"/>
      <c r="H603" s="1"/>
    </row>
    <row r="604" spans="7:8">
      <c r="G604" s="1"/>
      <c r="H604" s="1"/>
    </row>
    <row r="605" spans="7:8">
      <c r="G605" s="1"/>
      <c r="H605" s="1"/>
    </row>
    <row r="606" spans="7:8">
      <c r="G606" s="1"/>
      <c r="H606" s="1"/>
    </row>
    <row r="607" spans="7:8">
      <c r="G607" s="1"/>
      <c r="H607" s="1"/>
    </row>
    <row r="608" spans="7:8">
      <c r="G608" s="1"/>
      <c r="H608" s="1"/>
    </row>
    <row r="609" spans="7:8">
      <c r="G609" s="1"/>
      <c r="H609" s="1"/>
    </row>
    <row r="610" spans="7:8">
      <c r="G610" s="1"/>
      <c r="H610" s="1"/>
    </row>
    <row r="611" spans="7:8">
      <c r="G611" s="1"/>
      <c r="H611" s="1"/>
    </row>
    <row r="612" spans="7:8">
      <c r="G612" s="1"/>
      <c r="H612" s="1"/>
    </row>
    <row r="613" spans="7:8">
      <c r="G613" s="1"/>
      <c r="H613" s="1"/>
    </row>
    <row r="614" spans="7:8">
      <c r="G614" s="1"/>
      <c r="H614" s="1"/>
    </row>
    <row r="615" spans="7:8">
      <c r="G615" s="1"/>
      <c r="H615" s="1"/>
    </row>
    <row r="616" spans="7:8">
      <c r="G616" s="1"/>
      <c r="H616" s="1"/>
    </row>
    <row r="617" spans="7:8">
      <c r="G617" s="1"/>
      <c r="H617" s="1"/>
    </row>
    <row r="618" spans="7:8">
      <c r="G618" s="1"/>
      <c r="H618" s="1"/>
    </row>
    <row r="619" spans="7:8">
      <c r="G619" s="1"/>
      <c r="H619" s="1"/>
    </row>
    <row r="620" spans="7:8">
      <c r="G620" s="1"/>
      <c r="H620" s="1"/>
    </row>
    <row r="621" spans="7:8">
      <c r="G621" s="1"/>
      <c r="H621" s="1"/>
    </row>
    <row r="622" spans="7:8">
      <c r="G622" s="1"/>
      <c r="H622" s="1"/>
    </row>
    <row r="623" spans="7:8">
      <c r="G623" s="1"/>
      <c r="H623" s="1"/>
    </row>
    <row r="624" spans="7:8">
      <c r="G624" s="1"/>
      <c r="H624" s="1"/>
    </row>
    <row r="625" spans="7:8">
      <c r="G625" s="1"/>
      <c r="H625" s="1"/>
    </row>
    <row r="626" spans="7:8">
      <c r="G626" s="1"/>
      <c r="H626" s="1"/>
    </row>
    <row r="627" spans="7:8">
      <c r="G627" s="1"/>
      <c r="H627" s="1"/>
    </row>
    <row r="628" spans="7:8">
      <c r="G628" s="1"/>
      <c r="H628" s="1"/>
    </row>
    <row r="629" spans="7:8">
      <c r="G629" s="1"/>
      <c r="H629" s="1"/>
    </row>
    <row r="630" spans="7:8">
      <c r="G630" s="1"/>
      <c r="H630" s="1"/>
    </row>
    <row r="631" spans="7:8">
      <c r="G631" s="1"/>
      <c r="H631" s="1"/>
    </row>
    <row r="632" spans="7:8">
      <c r="G632" s="1"/>
      <c r="H632" s="1"/>
    </row>
    <row r="633" spans="7:8">
      <c r="G633" s="1"/>
      <c r="H633" s="1"/>
    </row>
    <row r="634" spans="7:8">
      <c r="G634" s="1"/>
      <c r="H634" s="1"/>
    </row>
    <row r="635" spans="7:8">
      <c r="G635" s="1"/>
      <c r="H635" s="1"/>
    </row>
    <row r="636" spans="7:8">
      <c r="G636" s="1"/>
      <c r="H636" s="1"/>
    </row>
    <row r="637" spans="7:8">
      <c r="G637" s="1"/>
      <c r="H637" s="1"/>
    </row>
    <row r="638" spans="7:8">
      <c r="G638" s="1"/>
      <c r="H638" s="1"/>
    </row>
    <row r="639" spans="7:8">
      <c r="G639" s="1"/>
      <c r="H639" s="1"/>
    </row>
    <row r="640" spans="7:8">
      <c r="G640" s="1"/>
      <c r="H640" s="1"/>
    </row>
    <row r="641" spans="7:8">
      <c r="G641" s="1"/>
      <c r="H641" s="1"/>
    </row>
    <row r="642" spans="7:8">
      <c r="G642" s="1"/>
      <c r="H642" s="1"/>
    </row>
    <row r="643" spans="7:8">
      <c r="G643" s="1"/>
      <c r="H643" s="1"/>
    </row>
    <row r="644" spans="7:8">
      <c r="G644" s="1"/>
      <c r="H644" s="1"/>
    </row>
    <row r="645" spans="7:8">
      <c r="G645" s="1"/>
      <c r="H645" s="1"/>
    </row>
    <row r="646" spans="7:8">
      <c r="G646" s="1"/>
      <c r="H646" s="1"/>
    </row>
    <row r="647" spans="7:8">
      <c r="G647" s="1"/>
      <c r="H647" s="1"/>
    </row>
    <row r="648" spans="7:8">
      <c r="G648" s="1"/>
      <c r="H648" s="1"/>
    </row>
    <row r="649" spans="7:8">
      <c r="G649" s="1"/>
      <c r="H649" s="1"/>
    </row>
    <row r="650" spans="7:8">
      <c r="G650" s="1"/>
      <c r="H650" s="1"/>
    </row>
    <row r="651" spans="7:8">
      <c r="G651" s="1"/>
      <c r="H651" s="1"/>
    </row>
    <row r="652" spans="7:8">
      <c r="G652" s="1"/>
      <c r="H652" s="1"/>
    </row>
    <row r="653" spans="7:8">
      <c r="G653" s="1"/>
      <c r="H653" s="1"/>
    </row>
    <row r="654" spans="7:8">
      <c r="G654" s="1"/>
      <c r="H654" s="1"/>
    </row>
    <row r="655" spans="7:8">
      <c r="G655" s="1"/>
      <c r="H655" s="1"/>
    </row>
    <row r="656" spans="7:8">
      <c r="G656" s="1"/>
      <c r="H656" s="1"/>
    </row>
    <row r="657" spans="7:8">
      <c r="G657" s="1"/>
      <c r="H657" s="1"/>
    </row>
    <row r="658" spans="7:8">
      <c r="G658" s="1"/>
      <c r="H658" s="1"/>
    </row>
    <row r="659" spans="7:8">
      <c r="G659" s="1"/>
      <c r="H659" s="1"/>
    </row>
    <row r="660" spans="7:8">
      <c r="G660" s="1"/>
      <c r="H660" s="1"/>
    </row>
    <row r="661" spans="7:8">
      <c r="G661" s="1"/>
      <c r="H661" s="1"/>
    </row>
    <row r="662" spans="7:8">
      <c r="G662" s="1"/>
      <c r="H662" s="1"/>
    </row>
    <row r="663" spans="7:8">
      <c r="G663" s="1"/>
      <c r="H663" s="1"/>
    </row>
    <row r="664" spans="7:8">
      <c r="G664" s="1"/>
      <c r="H664" s="1"/>
    </row>
    <row r="665" spans="7:8">
      <c r="G665" s="1"/>
      <c r="H665" s="1"/>
    </row>
    <row r="666" spans="7:8">
      <c r="G666" s="1"/>
      <c r="H666" s="1"/>
    </row>
    <row r="667" spans="7:8">
      <c r="G667" s="1"/>
      <c r="H667" s="1"/>
    </row>
    <row r="668" spans="7:8">
      <c r="G668" s="1"/>
      <c r="H668" s="1"/>
    </row>
    <row r="669" spans="7:8">
      <c r="G669" s="1"/>
      <c r="H669" s="1"/>
    </row>
    <row r="670" spans="7:8">
      <c r="G670" s="1"/>
      <c r="H670" s="1"/>
    </row>
    <row r="671" spans="7:8">
      <c r="G671" s="1"/>
      <c r="H671" s="1"/>
    </row>
    <row r="672" spans="7:8">
      <c r="G672" s="1"/>
      <c r="H672" s="1"/>
    </row>
    <row r="673" spans="7:8">
      <c r="G673" s="1"/>
      <c r="H673" s="1"/>
    </row>
    <row r="674" spans="7:8">
      <c r="G674" s="1"/>
      <c r="H674" s="1"/>
    </row>
    <row r="675" spans="7:8">
      <c r="G675" s="1"/>
      <c r="H675" s="1"/>
    </row>
    <row r="676" spans="7:8">
      <c r="G676" s="1"/>
      <c r="H676" s="1"/>
    </row>
    <row r="677" spans="7:8">
      <c r="G677" s="1"/>
      <c r="H677" s="1"/>
    </row>
    <row r="678" spans="7:8">
      <c r="G678" s="1"/>
      <c r="H678" s="1"/>
    </row>
    <row r="679" spans="7:8">
      <c r="G679" s="1"/>
      <c r="H679" s="1"/>
    </row>
    <row r="680" spans="7:8">
      <c r="G680" s="1"/>
      <c r="H680" s="1"/>
    </row>
    <row r="681" spans="7:8">
      <c r="G681" s="1"/>
      <c r="H681" s="1"/>
    </row>
    <row r="682" spans="7:8">
      <c r="G682" s="1"/>
      <c r="H682" s="1"/>
    </row>
    <row r="683" spans="7:8">
      <c r="G683" s="1"/>
      <c r="H683" s="1"/>
    </row>
    <row r="684" spans="7:8">
      <c r="G684" s="1"/>
      <c r="H684" s="1"/>
    </row>
    <row r="685" spans="7:8">
      <c r="G685" s="1"/>
      <c r="H685" s="1"/>
    </row>
    <row r="686" spans="7:8">
      <c r="G686" s="1"/>
      <c r="H686" s="1"/>
    </row>
    <row r="687" spans="7:8">
      <c r="G687" s="1"/>
      <c r="H687" s="1"/>
    </row>
    <row r="688" spans="7:8">
      <c r="G688" s="1"/>
      <c r="H688" s="1"/>
    </row>
    <row r="689" spans="7:8">
      <c r="G689" s="1"/>
      <c r="H689" s="1"/>
    </row>
    <row r="690" spans="7:8">
      <c r="G690" s="1"/>
      <c r="H690" s="1"/>
    </row>
    <row r="691" spans="7:8">
      <c r="G691" s="1"/>
      <c r="H691" s="1"/>
    </row>
    <row r="692" spans="7:8">
      <c r="G692" s="1"/>
      <c r="H692" s="1"/>
    </row>
    <row r="693" spans="7:8">
      <c r="G693" s="1"/>
      <c r="H693" s="1"/>
    </row>
    <row r="694" spans="7:8">
      <c r="G694" s="1"/>
      <c r="H694" s="1"/>
    </row>
    <row r="695" spans="7:8">
      <c r="G695" s="1"/>
      <c r="H695" s="1"/>
    </row>
    <row r="696" spans="7:8">
      <c r="G696" s="1"/>
      <c r="H696" s="1"/>
    </row>
    <row r="697" spans="7:8">
      <c r="G697" s="1"/>
      <c r="H697" s="1"/>
    </row>
    <row r="698" spans="7:8">
      <c r="G698" s="1"/>
      <c r="H698" s="1"/>
    </row>
    <row r="699" spans="7:8">
      <c r="G699" s="1"/>
      <c r="H699" s="1"/>
    </row>
    <row r="700" spans="7:8">
      <c r="G700" s="1"/>
      <c r="H700" s="1"/>
    </row>
    <row r="701" spans="7:8">
      <c r="G701" s="1"/>
      <c r="H701" s="1"/>
    </row>
    <row r="702" spans="7:8">
      <c r="G702" s="1"/>
      <c r="H702" s="1"/>
    </row>
    <row r="703" spans="7:8">
      <c r="G703" s="1"/>
      <c r="H703" s="1"/>
    </row>
    <row r="704" spans="7:8">
      <c r="G704" s="1"/>
      <c r="H704" s="1"/>
    </row>
    <row r="705" spans="7:8">
      <c r="G705" s="1"/>
      <c r="H705" s="1"/>
    </row>
    <row r="706" spans="7:8">
      <c r="G706" s="1"/>
      <c r="H706" s="1"/>
    </row>
    <row r="707" spans="7:8">
      <c r="G707" s="1"/>
      <c r="H707" s="1"/>
    </row>
    <row r="708" spans="7:8">
      <c r="G708" s="1"/>
      <c r="H708" s="1"/>
    </row>
    <row r="709" spans="7:8">
      <c r="G709" s="1"/>
      <c r="H709" s="1"/>
    </row>
    <row r="710" spans="7:8">
      <c r="G710" s="1"/>
      <c r="H710" s="1"/>
    </row>
    <row r="711" spans="7:8">
      <c r="G711" s="1"/>
      <c r="H711" s="1"/>
    </row>
    <row r="712" spans="7:8">
      <c r="G712" s="1"/>
      <c r="H712" s="1"/>
    </row>
    <row r="713" spans="7:8">
      <c r="G713" s="1"/>
      <c r="H713" s="1"/>
    </row>
    <row r="714" spans="7:8">
      <c r="G714" s="1"/>
      <c r="H714" s="1"/>
    </row>
    <row r="715" spans="7:8">
      <c r="G715" s="1"/>
      <c r="H715" s="1"/>
    </row>
    <row r="716" spans="7:8">
      <c r="G716" s="1"/>
      <c r="H716" s="1"/>
    </row>
    <row r="717" spans="7:8">
      <c r="G717" s="1"/>
      <c r="H717" s="1"/>
    </row>
    <row r="718" spans="7:8">
      <c r="G718" s="1"/>
      <c r="H718" s="1"/>
    </row>
    <row r="719" spans="7:8">
      <c r="G719" s="1"/>
      <c r="H719" s="1"/>
    </row>
    <row r="720" spans="7:8">
      <c r="G720" s="1"/>
      <c r="H720" s="1"/>
    </row>
    <row r="721" spans="7:8">
      <c r="G721" s="1"/>
      <c r="H721" s="1"/>
    </row>
    <row r="722" spans="7:8">
      <c r="G722" s="1"/>
      <c r="H722" s="1"/>
    </row>
    <row r="723" spans="7:8">
      <c r="G723" s="1"/>
      <c r="H723" s="1"/>
    </row>
    <row r="724" spans="7:8">
      <c r="G724" s="1"/>
      <c r="H724" s="1"/>
    </row>
    <row r="725" spans="7:8">
      <c r="G725" s="1"/>
      <c r="H725" s="1"/>
    </row>
    <row r="726" spans="7:8">
      <c r="G726" s="1"/>
      <c r="H726" s="1"/>
    </row>
    <row r="727" spans="7:8">
      <c r="G727" s="1"/>
      <c r="H727" s="1"/>
    </row>
    <row r="728" spans="7:8">
      <c r="G728" s="1"/>
      <c r="H728" s="1"/>
    </row>
    <row r="729" spans="7:8">
      <c r="G729" s="1"/>
      <c r="H729" s="1"/>
    </row>
    <row r="730" spans="7:8">
      <c r="G730" s="1"/>
      <c r="H730" s="1"/>
    </row>
    <row r="731" spans="7:8">
      <c r="G731" s="1"/>
      <c r="H731" s="1"/>
    </row>
    <row r="732" spans="7:8">
      <c r="G732" s="1"/>
      <c r="H732" s="1"/>
    </row>
    <row r="733" spans="7:8">
      <c r="G733" s="1"/>
      <c r="H733" s="1"/>
    </row>
    <row r="734" spans="7:8">
      <c r="G734" s="1"/>
      <c r="H734" s="1"/>
    </row>
    <row r="735" spans="7:8">
      <c r="G735" s="1"/>
      <c r="H735" s="1"/>
    </row>
    <row r="736" spans="7:8">
      <c r="G736" s="1"/>
      <c r="H736" s="1"/>
    </row>
    <row r="737" spans="7:8">
      <c r="G737" s="1"/>
      <c r="H737" s="1"/>
    </row>
    <row r="738" spans="7:8">
      <c r="G738" s="1"/>
      <c r="H738" s="1"/>
    </row>
    <row r="739" spans="7:8">
      <c r="G739" s="1"/>
      <c r="H739" s="1"/>
    </row>
    <row r="740" spans="7:8">
      <c r="G740" s="1"/>
      <c r="H740" s="1"/>
    </row>
    <row r="741" spans="7:8">
      <c r="G741" s="1"/>
      <c r="H741" s="1"/>
    </row>
    <row r="742" spans="7:8">
      <c r="G742" s="1"/>
      <c r="H742" s="1"/>
    </row>
    <row r="743" spans="7:8">
      <c r="G743" s="1"/>
      <c r="H743" s="1"/>
    </row>
    <row r="744" spans="7:8">
      <c r="G744" s="1"/>
      <c r="H744" s="1"/>
    </row>
    <row r="745" spans="7:8">
      <c r="G745" s="1"/>
      <c r="H745" s="1"/>
    </row>
    <row r="746" spans="7:8">
      <c r="G746" s="1"/>
      <c r="H746" s="1"/>
    </row>
    <row r="747" spans="7:8">
      <c r="G747" s="1"/>
      <c r="H747" s="1"/>
    </row>
    <row r="748" spans="7:8">
      <c r="G748" s="1"/>
      <c r="H748" s="1"/>
    </row>
    <row r="749" spans="7:8">
      <c r="G749" s="1"/>
      <c r="H749" s="1"/>
    </row>
    <row r="750" spans="7:8">
      <c r="G750" s="1"/>
      <c r="H750" s="1"/>
    </row>
    <row r="751" spans="7:8">
      <c r="G751" s="1"/>
      <c r="H751" s="1"/>
    </row>
    <row r="752" spans="7:8">
      <c r="G752" s="1"/>
      <c r="H752" s="1"/>
    </row>
    <row r="753" spans="7:8">
      <c r="G753" s="1"/>
      <c r="H753" s="1"/>
    </row>
    <row r="754" spans="7:8">
      <c r="G754" s="1"/>
      <c r="H754" s="1"/>
    </row>
    <row r="755" spans="7:8">
      <c r="G755" s="1"/>
      <c r="H755" s="1"/>
    </row>
    <row r="756" spans="7:8">
      <c r="G756" s="1"/>
      <c r="H756" s="1"/>
    </row>
    <row r="757" spans="7:8">
      <c r="G757" s="1"/>
      <c r="H757" s="1"/>
    </row>
    <row r="758" spans="7:8">
      <c r="G758" s="1"/>
      <c r="H758" s="1"/>
    </row>
    <row r="759" spans="7:8">
      <c r="G759" s="1"/>
      <c r="H759" s="1"/>
    </row>
    <row r="760" spans="7:8">
      <c r="G760" s="1"/>
      <c r="H760" s="1"/>
    </row>
    <row r="761" spans="7:8">
      <c r="G761" s="1"/>
      <c r="H761" s="1"/>
    </row>
    <row r="762" spans="7:8">
      <c r="G762" s="1"/>
      <c r="H762" s="1"/>
    </row>
    <row r="763" spans="7:8">
      <c r="G763" s="1"/>
      <c r="H763" s="1"/>
    </row>
    <row r="764" spans="7:8">
      <c r="G764" s="1"/>
      <c r="H764" s="1"/>
    </row>
    <row r="765" spans="7:8">
      <c r="G765" s="1"/>
      <c r="H765" s="1"/>
    </row>
    <row r="766" spans="7:8">
      <c r="G766" s="1"/>
      <c r="H766" s="1"/>
    </row>
    <row r="767" spans="7:8">
      <c r="G767" s="1"/>
      <c r="H767" s="1"/>
    </row>
    <row r="768" spans="7:8">
      <c r="G768" s="1"/>
      <c r="H768" s="1"/>
    </row>
    <row r="769" spans="7:8">
      <c r="G769" s="1"/>
      <c r="H769" s="1"/>
    </row>
    <row r="770" spans="7:8">
      <c r="G770" s="1"/>
      <c r="H770" s="1"/>
    </row>
    <row r="771" spans="7:8">
      <c r="G771" s="1"/>
      <c r="H771" s="1"/>
    </row>
    <row r="772" spans="7:8">
      <c r="G772" s="1"/>
      <c r="H772" s="1"/>
    </row>
    <row r="773" spans="7:8">
      <c r="G773" s="1"/>
      <c r="H773" s="1"/>
    </row>
    <row r="774" spans="7:8">
      <c r="G774" s="1"/>
      <c r="H774" s="1"/>
    </row>
    <row r="775" spans="7:8">
      <c r="G775" s="1"/>
      <c r="H775" s="1"/>
    </row>
    <row r="776" spans="7:8">
      <c r="G776" s="1"/>
      <c r="H776" s="1"/>
    </row>
    <row r="777" spans="7:8">
      <c r="G777" s="1"/>
      <c r="H777" s="1"/>
    </row>
    <row r="778" spans="7:8">
      <c r="G778" s="1"/>
      <c r="H778" s="1"/>
    </row>
    <row r="779" spans="7:8">
      <c r="G779" s="1"/>
      <c r="H779" s="1"/>
    </row>
    <row r="780" spans="7:8">
      <c r="G780" s="1"/>
      <c r="H780" s="1"/>
    </row>
    <row r="781" spans="7:8">
      <c r="G781" s="1"/>
      <c r="H781" s="1"/>
    </row>
    <row r="782" spans="7:8">
      <c r="G782" s="1"/>
      <c r="H782" s="1"/>
    </row>
    <row r="783" spans="7:8">
      <c r="G783" s="1"/>
      <c r="H783" s="1"/>
    </row>
    <row r="784" spans="7:8">
      <c r="G784" s="1"/>
      <c r="H784" s="1"/>
    </row>
    <row r="785" spans="7:8">
      <c r="G785" s="1"/>
      <c r="H785" s="1"/>
    </row>
    <row r="786" spans="7:8">
      <c r="G786" s="1"/>
      <c r="H786" s="1"/>
    </row>
    <row r="787" spans="7:8">
      <c r="G787" s="1"/>
      <c r="H787" s="1"/>
    </row>
    <row r="788" spans="7:8">
      <c r="G788" s="1"/>
      <c r="H788" s="1"/>
    </row>
    <row r="789" spans="7:8">
      <c r="G789" s="1"/>
      <c r="H789" s="1"/>
    </row>
    <row r="790" spans="7:8">
      <c r="G790" s="1"/>
      <c r="H790" s="1"/>
    </row>
    <row r="791" spans="7:8">
      <c r="G791" s="1"/>
      <c r="H791" s="1"/>
    </row>
    <row r="792" spans="7:8">
      <c r="G792" s="1"/>
      <c r="H792" s="1"/>
    </row>
    <row r="793" spans="7:8">
      <c r="G793" s="1"/>
      <c r="H793" s="1"/>
    </row>
    <row r="794" spans="7:8">
      <c r="G794" s="1"/>
      <c r="H794" s="1"/>
    </row>
    <row r="795" spans="7:8">
      <c r="G795" s="1"/>
      <c r="H795" s="1"/>
    </row>
    <row r="796" spans="7:8">
      <c r="G796" s="1"/>
      <c r="H796" s="1"/>
    </row>
    <row r="797" spans="7:8">
      <c r="G797" s="1"/>
      <c r="H797" s="1"/>
    </row>
    <row r="798" spans="7:8">
      <c r="G798" s="1"/>
      <c r="H798" s="1"/>
    </row>
    <row r="799" spans="7:8">
      <c r="G799" s="1"/>
      <c r="H799" s="1"/>
    </row>
    <row r="800" spans="7:8">
      <c r="G800" s="1"/>
      <c r="H800" s="1"/>
    </row>
    <row r="801" spans="7:8">
      <c r="G801" s="1"/>
      <c r="H801" s="1"/>
    </row>
    <row r="802" spans="7:8">
      <c r="G802" s="1"/>
      <c r="H802" s="1"/>
    </row>
    <row r="803" spans="7:8">
      <c r="G803" s="1"/>
      <c r="H803" s="1"/>
    </row>
    <row r="804" spans="7:8">
      <c r="G804" s="1"/>
      <c r="H804" s="1"/>
    </row>
    <row r="805" spans="7:8">
      <c r="G805" s="1"/>
      <c r="H805" s="1"/>
    </row>
    <row r="806" spans="7:8">
      <c r="G806" s="1"/>
      <c r="H806" s="1"/>
    </row>
    <row r="807" spans="7:8">
      <c r="G807" s="1"/>
      <c r="H807" s="1"/>
    </row>
    <row r="808" spans="7:8">
      <c r="G808" s="1"/>
      <c r="H808" s="1"/>
    </row>
    <row r="809" spans="7:8">
      <c r="G809" s="1"/>
      <c r="H809" s="1"/>
    </row>
    <row r="810" spans="7:8">
      <c r="G810" s="1"/>
      <c r="H810" s="1"/>
    </row>
    <row r="811" spans="7:8">
      <c r="G811" s="1"/>
      <c r="H811" s="1"/>
    </row>
    <row r="812" spans="7:8">
      <c r="G812" s="1"/>
      <c r="H812" s="1"/>
    </row>
    <row r="813" spans="7:8">
      <c r="G813" s="1"/>
      <c r="H813" s="1"/>
    </row>
    <row r="814" spans="7:8">
      <c r="G814" s="1"/>
      <c r="H814" s="1"/>
    </row>
    <row r="815" spans="7:8">
      <c r="G815" s="1"/>
      <c r="H815" s="1"/>
    </row>
    <row r="816" spans="7:8">
      <c r="G816" s="1"/>
      <c r="H816" s="1"/>
    </row>
    <row r="817" spans="7:8">
      <c r="G817" s="1"/>
      <c r="H817" s="1"/>
    </row>
    <row r="818" spans="7:8">
      <c r="G818" s="1"/>
      <c r="H818" s="1"/>
    </row>
    <row r="819" spans="7:8">
      <c r="G819" s="1"/>
      <c r="H819" s="1"/>
    </row>
    <row r="820" spans="7:8">
      <c r="G820" s="1"/>
      <c r="H820" s="1"/>
    </row>
    <row r="821" spans="7:8">
      <c r="G821" s="1"/>
      <c r="H821" s="1"/>
    </row>
    <row r="822" spans="7:8">
      <c r="G822" s="1"/>
      <c r="H822" s="1"/>
    </row>
    <row r="823" spans="7:8">
      <c r="G823" s="1"/>
      <c r="H823" s="1"/>
    </row>
    <row r="824" spans="7:8">
      <c r="G824" s="1"/>
      <c r="H824" s="1"/>
    </row>
    <row r="825" spans="7:8">
      <c r="G825" s="1"/>
      <c r="H825" s="1"/>
    </row>
    <row r="826" spans="7:8">
      <c r="G826" s="1"/>
      <c r="H826" s="1"/>
    </row>
    <row r="827" spans="7:8">
      <c r="G827" s="1"/>
      <c r="H827" s="1"/>
    </row>
    <row r="828" spans="7:8">
      <c r="G828" s="1"/>
      <c r="H828" s="1"/>
    </row>
    <row r="829" spans="7:8">
      <c r="G829" s="1"/>
      <c r="H829" s="1"/>
    </row>
    <row r="830" spans="7:8">
      <c r="G830" s="1"/>
      <c r="H830" s="1"/>
    </row>
    <row r="831" spans="7:8">
      <c r="G831" s="1"/>
      <c r="H831" s="1"/>
    </row>
    <row r="832" spans="7:8">
      <c r="G832" s="1"/>
      <c r="H832" s="1"/>
    </row>
    <row r="833" spans="7:8">
      <c r="G833" s="1"/>
      <c r="H833" s="1"/>
    </row>
    <row r="834" spans="7:8">
      <c r="G834" s="1"/>
      <c r="H834" s="1"/>
    </row>
    <row r="835" spans="7:8">
      <c r="G835" s="1"/>
      <c r="H835" s="1"/>
    </row>
    <row r="836" spans="7:8">
      <c r="G836" s="1"/>
      <c r="H836" s="1"/>
    </row>
    <row r="837" spans="7:8">
      <c r="G837" s="1"/>
      <c r="H837" s="1"/>
    </row>
    <row r="838" spans="7:8">
      <c r="G838" s="1"/>
      <c r="H838" s="1"/>
    </row>
    <row r="839" spans="7:8">
      <c r="G839" s="1"/>
      <c r="H839" s="1"/>
    </row>
    <row r="840" spans="7:8">
      <c r="G840" s="1"/>
      <c r="H840" s="1"/>
    </row>
    <row r="841" spans="7:8">
      <c r="G841" s="1"/>
      <c r="H841" s="1"/>
    </row>
    <row r="842" spans="7:8">
      <c r="G842" s="1"/>
      <c r="H842" s="1"/>
    </row>
    <row r="843" spans="7:8">
      <c r="G843" s="1"/>
      <c r="H843" s="1"/>
    </row>
    <row r="844" spans="7:8">
      <c r="G844" s="1"/>
      <c r="H844" s="1"/>
    </row>
    <row r="845" spans="7:8">
      <c r="G845" s="1"/>
      <c r="H845" s="1"/>
    </row>
    <row r="846" spans="7:8">
      <c r="G846" s="1"/>
      <c r="H846" s="1"/>
    </row>
    <row r="847" spans="7:8">
      <c r="G847" s="1"/>
      <c r="H847" s="1"/>
    </row>
    <row r="848" spans="7:8">
      <c r="G848" s="1"/>
      <c r="H848" s="1"/>
    </row>
    <row r="849" spans="7:8">
      <c r="G849" s="1"/>
      <c r="H849" s="1"/>
    </row>
    <row r="850" spans="7:8">
      <c r="G850" s="1"/>
      <c r="H850" s="1"/>
    </row>
    <row r="851" spans="7:8">
      <c r="G851" s="1"/>
      <c r="H851" s="1"/>
    </row>
    <row r="852" spans="7:8">
      <c r="G852" s="1"/>
      <c r="H852" s="1"/>
    </row>
    <row r="853" spans="7:8">
      <c r="G853" s="1"/>
      <c r="H853" s="1"/>
    </row>
    <row r="854" spans="7:8">
      <c r="G854" s="1"/>
      <c r="H854" s="1"/>
    </row>
    <row r="855" spans="7:8">
      <c r="G855" s="1"/>
      <c r="H855" s="1"/>
    </row>
  </sheetData>
  <mergeCells count="3">
    <mergeCell ref="I3:T3"/>
    <mergeCell ref="B6:L6"/>
    <mergeCell ref="B14:L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Header xml:space="preserve">&amp;CFormularz cenowy&amp;RZałącznik nr 6 do SWZ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851"/>
  <sheetViews>
    <sheetView tabSelected="1" view="pageLayout" topLeftCell="C1" zoomScale="80" zoomScaleNormal="100" zoomScaleSheetLayoutView="100" zoomScalePageLayoutView="80" workbookViewId="0">
      <selection activeCell="N5" sqref="N5"/>
    </sheetView>
  </sheetViews>
  <sheetFormatPr defaultRowHeight="16.5"/>
  <cols>
    <col min="1" max="1" width="4.5703125" style="43" customWidth="1"/>
    <col min="2" max="2" width="75.85546875" style="44" customWidth="1"/>
    <col min="3" max="3" width="10.28515625" customWidth="1"/>
    <col min="4" max="4" width="11.140625" customWidth="1"/>
    <col min="5" max="5" width="8" customWidth="1"/>
    <col min="6" max="6" width="11.7109375" customWidth="1"/>
    <col min="7" max="7" width="10.42578125" style="56" customWidth="1"/>
    <col min="8" max="8" width="8.28515625" style="56" customWidth="1"/>
    <col min="9" max="9" width="14.85546875" customWidth="1"/>
    <col min="10" max="10" width="12" customWidth="1"/>
    <col min="11" max="11" width="9.85546875" customWidth="1"/>
    <col min="12" max="12" width="13.5703125" customWidth="1"/>
    <col min="13" max="14" width="15.140625" customWidth="1"/>
    <col min="15" max="15" width="15" customWidth="1"/>
    <col min="16" max="16" width="10.5703125" customWidth="1"/>
    <col min="17" max="17" width="12" style="41" customWidth="1"/>
    <col min="22" max="22" width="10.140625" customWidth="1"/>
    <col min="23" max="23" width="13.140625" bestFit="1" customWidth="1"/>
  </cols>
  <sheetData>
    <row r="1" spans="1:24" ht="115.5">
      <c r="A1" s="52" t="s">
        <v>0</v>
      </c>
      <c r="B1" s="51" t="s">
        <v>41</v>
      </c>
      <c r="C1" s="51" t="s">
        <v>1</v>
      </c>
      <c r="D1" s="52" t="s">
        <v>73</v>
      </c>
      <c r="E1" s="52" t="s">
        <v>2</v>
      </c>
      <c r="F1" s="51" t="s">
        <v>27</v>
      </c>
      <c r="G1" s="77" t="s">
        <v>44</v>
      </c>
      <c r="H1" s="77" t="s">
        <v>28</v>
      </c>
      <c r="I1" s="2" t="s">
        <v>55</v>
      </c>
      <c r="J1" s="2" t="s">
        <v>31</v>
      </c>
      <c r="K1" s="64" t="s">
        <v>3</v>
      </c>
      <c r="L1" s="62" t="s">
        <v>4</v>
      </c>
      <c r="M1" s="62" t="s">
        <v>29</v>
      </c>
      <c r="N1" s="62" t="s">
        <v>30</v>
      </c>
      <c r="O1" s="61" t="s">
        <v>32</v>
      </c>
      <c r="P1" s="65" t="s">
        <v>33</v>
      </c>
      <c r="Q1" s="61" t="s">
        <v>34</v>
      </c>
      <c r="R1" s="61" t="s">
        <v>35</v>
      </c>
      <c r="S1" s="61" t="s">
        <v>36</v>
      </c>
      <c r="T1" s="61" t="s">
        <v>37</v>
      </c>
      <c r="U1" s="61" t="s">
        <v>79</v>
      </c>
      <c r="V1" s="61" t="s">
        <v>38</v>
      </c>
      <c r="W1" s="61" t="s">
        <v>39</v>
      </c>
      <c r="X1" s="61" t="s">
        <v>40</v>
      </c>
    </row>
    <row r="2" spans="1:24">
      <c r="A2" s="69">
        <v>1</v>
      </c>
      <c r="B2" s="63">
        <v>2</v>
      </c>
      <c r="C2" s="69">
        <v>3</v>
      </c>
      <c r="D2" s="63">
        <v>4</v>
      </c>
      <c r="E2" s="69">
        <v>5</v>
      </c>
      <c r="F2" s="63">
        <v>6</v>
      </c>
      <c r="G2" s="69">
        <v>7</v>
      </c>
      <c r="H2" s="63">
        <v>8</v>
      </c>
      <c r="I2" s="110">
        <v>9</v>
      </c>
      <c r="J2" s="109">
        <v>10</v>
      </c>
      <c r="K2" s="110">
        <v>11</v>
      </c>
      <c r="L2" s="109">
        <v>12</v>
      </c>
      <c r="M2" s="110">
        <v>13</v>
      </c>
      <c r="N2" s="109">
        <v>14</v>
      </c>
      <c r="O2" s="110">
        <v>15</v>
      </c>
      <c r="P2" s="109">
        <v>16</v>
      </c>
      <c r="Q2" s="110">
        <v>17</v>
      </c>
      <c r="R2" s="109">
        <v>18</v>
      </c>
      <c r="S2" s="110">
        <v>19</v>
      </c>
      <c r="T2" s="109">
        <v>20</v>
      </c>
      <c r="U2" s="69">
        <v>21</v>
      </c>
      <c r="V2" s="63">
        <v>22</v>
      </c>
      <c r="W2" s="69">
        <v>23</v>
      </c>
      <c r="X2" s="63">
        <v>24</v>
      </c>
    </row>
    <row r="3" spans="1:24">
      <c r="A3" s="66"/>
      <c r="B3" s="67" t="s">
        <v>56</v>
      </c>
      <c r="C3" s="12"/>
      <c r="D3" s="12"/>
      <c r="E3" s="13"/>
      <c r="F3" s="68"/>
      <c r="G3" s="68"/>
      <c r="H3" s="68"/>
      <c r="I3" s="129" t="s">
        <v>10</v>
      </c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86"/>
      <c r="V3" s="86"/>
      <c r="W3" s="86"/>
      <c r="X3" s="86"/>
    </row>
    <row r="4" spans="1:24" ht="85.5" customHeight="1">
      <c r="A4" s="5">
        <v>1</v>
      </c>
      <c r="B4" s="4" t="s">
        <v>18</v>
      </c>
      <c r="C4" s="5" t="s">
        <v>43</v>
      </c>
      <c r="D4" s="5" t="s">
        <v>74</v>
      </c>
      <c r="E4" s="6">
        <v>1</v>
      </c>
      <c r="F4" s="5" t="s">
        <v>13</v>
      </c>
      <c r="G4" s="78">
        <v>350</v>
      </c>
      <c r="H4" s="5" t="s">
        <v>13</v>
      </c>
      <c r="I4" s="70">
        <v>350</v>
      </c>
      <c r="J4" s="71"/>
      <c r="K4" s="72"/>
      <c r="L4" s="73">
        <f>J4*(1+K4)</f>
        <v>0</v>
      </c>
      <c r="M4" s="75">
        <f>J4*I4</f>
        <v>0</v>
      </c>
      <c r="N4" s="86">
        <f>M4*(1+K4)</f>
        <v>0</v>
      </c>
      <c r="O4" s="90"/>
      <c r="P4" s="86"/>
      <c r="Q4" s="86"/>
      <c r="R4" s="86"/>
      <c r="S4" s="86"/>
      <c r="T4" s="86"/>
      <c r="U4" s="70">
        <v>105</v>
      </c>
      <c r="V4" s="86">
        <f>U4*J4</f>
        <v>0</v>
      </c>
      <c r="W4" s="86">
        <f>V4*(1+K4)</f>
        <v>0</v>
      </c>
      <c r="X4" s="128"/>
    </row>
    <row r="5" spans="1:24" ht="85.5" customHeight="1">
      <c r="A5" s="93"/>
      <c r="B5" s="95" t="s">
        <v>26</v>
      </c>
      <c r="C5" s="94" t="s">
        <v>43</v>
      </c>
      <c r="D5" s="5" t="s">
        <v>74</v>
      </c>
      <c r="E5" s="6">
        <v>1</v>
      </c>
      <c r="F5" s="5" t="s">
        <v>13</v>
      </c>
      <c r="G5" s="78">
        <v>2</v>
      </c>
      <c r="H5" s="5" t="s">
        <v>13</v>
      </c>
      <c r="I5" s="70">
        <v>2</v>
      </c>
      <c r="J5" s="71"/>
      <c r="K5" s="72"/>
      <c r="L5" s="73">
        <f>J5*(1+K5)</f>
        <v>0</v>
      </c>
      <c r="M5" s="75">
        <f>J5*I5</f>
        <v>0</v>
      </c>
      <c r="N5" s="86">
        <f>M5*(1+K5)</f>
        <v>0</v>
      </c>
      <c r="O5" s="90"/>
      <c r="P5" s="86"/>
      <c r="Q5" s="86"/>
      <c r="R5" s="86"/>
      <c r="S5" s="86"/>
      <c r="T5" s="86"/>
      <c r="U5" s="70">
        <f t="shared" ref="U5:U6" si="0">ROUNDUP(I5*0.3,0)</f>
        <v>1</v>
      </c>
      <c r="V5" s="86">
        <f t="shared" ref="V5:V6" si="1">U5*J5</f>
        <v>0</v>
      </c>
      <c r="W5" s="86">
        <f t="shared" ref="W5:W6" si="2">V5*(1+K5)</f>
        <v>0</v>
      </c>
      <c r="X5" s="86"/>
    </row>
    <row r="6" spans="1:24" ht="89.25" customHeight="1" thickBot="1">
      <c r="A6" s="93">
        <v>2</v>
      </c>
      <c r="B6" s="108" t="s">
        <v>53</v>
      </c>
      <c r="C6" s="94" t="s">
        <v>42</v>
      </c>
      <c r="D6" s="5" t="s">
        <v>75</v>
      </c>
      <c r="E6" s="6">
        <v>10</v>
      </c>
      <c r="F6" s="5" t="s">
        <v>8</v>
      </c>
      <c r="G6" s="78">
        <v>100</v>
      </c>
      <c r="H6" s="79" t="s">
        <v>6</v>
      </c>
      <c r="I6" s="6">
        <v>100</v>
      </c>
      <c r="J6" s="71"/>
      <c r="K6" s="7"/>
      <c r="L6" s="73">
        <f>J6*(1+K6)</f>
        <v>0</v>
      </c>
      <c r="M6" s="75">
        <f>J6*I6</f>
        <v>0</v>
      </c>
      <c r="N6" s="99">
        <f>M6*(1+K6)</f>
        <v>0</v>
      </c>
      <c r="O6" s="91"/>
      <c r="P6" s="86"/>
      <c r="Q6" s="86"/>
      <c r="R6" s="86"/>
      <c r="S6" s="86"/>
      <c r="T6" s="86"/>
      <c r="U6" s="70">
        <f t="shared" si="0"/>
        <v>30</v>
      </c>
      <c r="V6" s="86">
        <f t="shared" si="1"/>
        <v>0</v>
      </c>
      <c r="W6" s="99">
        <f t="shared" si="2"/>
        <v>0</v>
      </c>
      <c r="X6" s="86"/>
    </row>
    <row r="7" spans="1:24" ht="17.25" thickBot="1">
      <c r="A7" s="45"/>
      <c r="B7" s="130" t="s">
        <v>9</v>
      </c>
      <c r="C7" s="131"/>
      <c r="D7" s="131"/>
      <c r="E7" s="131"/>
      <c r="F7" s="131"/>
      <c r="G7" s="131"/>
      <c r="H7" s="131"/>
      <c r="I7" s="131"/>
      <c r="J7" s="131"/>
      <c r="K7" s="131"/>
      <c r="L7" s="132"/>
      <c r="M7" s="117">
        <f>SUM(M4:M6)</f>
        <v>0</v>
      </c>
      <c r="N7" s="118">
        <f>SUM(N4:N6)</f>
        <v>0</v>
      </c>
      <c r="Q7"/>
      <c r="V7" s="117">
        <f>SUM(V4:V6)</f>
        <v>0</v>
      </c>
      <c r="W7" s="118">
        <f>SUM(W4:W6)</f>
        <v>0</v>
      </c>
    </row>
    <row r="8" spans="1:24">
      <c r="A8" s="46"/>
      <c r="B8" s="18"/>
      <c r="C8" s="19"/>
      <c r="D8" s="19"/>
      <c r="E8" s="20"/>
      <c r="F8" s="20"/>
      <c r="G8" s="20"/>
      <c r="H8" s="20"/>
      <c r="I8" s="20"/>
      <c r="J8" s="21"/>
      <c r="K8" s="22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>
      <c r="A9" s="45" t="s">
        <v>7</v>
      </c>
      <c r="B9" s="24" t="s">
        <v>57</v>
      </c>
      <c r="C9" s="12"/>
      <c r="D9" s="12"/>
      <c r="E9" s="13"/>
      <c r="F9" s="13"/>
      <c r="G9" s="80"/>
      <c r="H9" s="80"/>
      <c r="I9" s="13"/>
      <c r="J9" s="25"/>
      <c r="K9" s="14"/>
      <c r="L9" s="16"/>
      <c r="M9" s="15"/>
      <c r="N9" s="15"/>
      <c r="O9" s="26"/>
      <c r="P9" s="26"/>
      <c r="Q9" s="26"/>
      <c r="R9" s="26"/>
      <c r="S9" s="26"/>
      <c r="T9" s="26"/>
      <c r="U9" s="26"/>
      <c r="V9" s="26"/>
    </row>
    <row r="10" spans="1:24" ht="41.25" customHeight="1">
      <c r="A10" s="5">
        <v>1</v>
      </c>
      <c r="B10" s="27" t="s">
        <v>23</v>
      </c>
      <c r="C10" s="94" t="s">
        <v>43</v>
      </c>
      <c r="D10" s="5" t="s">
        <v>76</v>
      </c>
      <c r="E10" s="6">
        <v>1</v>
      </c>
      <c r="F10" s="79" t="s">
        <v>8</v>
      </c>
      <c r="G10" s="78">
        <v>60</v>
      </c>
      <c r="H10" s="79" t="s">
        <v>8</v>
      </c>
      <c r="I10" s="6">
        <v>60</v>
      </c>
      <c r="J10" s="58"/>
      <c r="K10" s="7"/>
      <c r="L10" s="31">
        <f t="shared" ref="L10:L11" si="3">J10*(1+K10)</f>
        <v>0</v>
      </c>
      <c r="M10" s="86">
        <f t="shared" ref="M10:M11" si="4">J10*I10</f>
        <v>0</v>
      </c>
      <c r="N10" s="86">
        <f t="shared" ref="N10:N11" si="5">M10*(1+K10)</f>
        <v>0</v>
      </c>
      <c r="O10" s="83"/>
      <c r="P10" s="92"/>
      <c r="Q10" s="83"/>
      <c r="R10" s="83"/>
      <c r="S10" s="83"/>
      <c r="T10" s="83"/>
      <c r="U10" s="48">
        <f>ROUNDUP(I10*0.3,0)</f>
        <v>18</v>
      </c>
      <c r="V10" s="86">
        <f>U10*J10</f>
        <v>0</v>
      </c>
      <c r="W10" s="86">
        <f>V10*(1+K10)</f>
        <v>0</v>
      </c>
      <c r="X10" s="83"/>
    </row>
    <row r="11" spans="1:24" ht="35.25" customHeight="1">
      <c r="A11" s="5">
        <v>2</v>
      </c>
      <c r="B11" s="27" t="s">
        <v>22</v>
      </c>
      <c r="C11" s="94" t="s">
        <v>43</v>
      </c>
      <c r="D11" s="5" t="s">
        <v>76</v>
      </c>
      <c r="E11" s="6">
        <v>1</v>
      </c>
      <c r="F11" s="79" t="s">
        <v>8</v>
      </c>
      <c r="G11" s="78">
        <v>100</v>
      </c>
      <c r="H11" s="79" t="s">
        <v>8</v>
      </c>
      <c r="I11" s="6">
        <v>100</v>
      </c>
      <c r="J11" s="58"/>
      <c r="K11" s="7"/>
      <c r="L11" s="31">
        <f t="shared" si="3"/>
        <v>0</v>
      </c>
      <c r="M11" s="86">
        <f t="shared" si="4"/>
        <v>0</v>
      </c>
      <c r="N11" s="86">
        <f t="shared" si="5"/>
        <v>0</v>
      </c>
      <c r="O11" s="74"/>
      <c r="P11" s="9"/>
      <c r="Q11" s="83"/>
      <c r="R11" s="83"/>
      <c r="S11" s="83"/>
      <c r="T11" s="83"/>
      <c r="U11" s="48">
        <f t="shared" ref="U11:U12" si="6">ROUNDUP(I11*0.3,0)</f>
        <v>30</v>
      </c>
      <c r="V11" s="86">
        <f t="shared" ref="V11:V12" si="7">U11*J11</f>
        <v>0</v>
      </c>
      <c r="W11" s="86">
        <f t="shared" ref="W11:W12" si="8">V11*(1+K11)</f>
        <v>0</v>
      </c>
      <c r="X11" s="83"/>
    </row>
    <row r="12" spans="1:24" ht="66.75" thickBot="1">
      <c r="A12" s="93">
        <v>3</v>
      </c>
      <c r="B12" s="95" t="s">
        <v>62</v>
      </c>
      <c r="C12" s="94" t="s">
        <v>61</v>
      </c>
      <c r="D12" s="5" t="s">
        <v>76</v>
      </c>
      <c r="E12" s="6">
        <v>1</v>
      </c>
      <c r="F12" s="79" t="s">
        <v>8</v>
      </c>
      <c r="G12" s="78">
        <v>300</v>
      </c>
      <c r="H12" s="79" t="s">
        <v>8</v>
      </c>
      <c r="I12" s="6">
        <v>300</v>
      </c>
      <c r="J12" s="58"/>
      <c r="K12" s="7"/>
      <c r="L12" s="31">
        <f>J12*(1+K12)</f>
        <v>0</v>
      </c>
      <c r="M12" s="99">
        <f>J12*I12</f>
        <v>0</v>
      </c>
      <c r="N12" s="99">
        <f>M12*(1+K12)</f>
        <v>0</v>
      </c>
      <c r="O12" s="74"/>
      <c r="P12" s="9"/>
      <c r="Q12" s="83"/>
      <c r="R12" s="83"/>
      <c r="S12" s="83"/>
      <c r="T12" s="83"/>
      <c r="U12" s="48">
        <f t="shared" si="6"/>
        <v>90</v>
      </c>
      <c r="V12" s="86">
        <f t="shared" si="7"/>
        <v>0</v>
      </c>
      <c r="W12" s="86">
        <f t="shared" si="8"/>
        <v>0</v>
      </c>
      <c r="X12" s="83"/>
    </row>
    <row r="13" spans="1:24" ht="17.25" thickBot="1">
      <c r="A13" s="12"/>
      <c r="B13" s="96"/>
      <c r="C13" s="12"/>
      <c r="D13" s="12"/>
      <c r="E13" s="45"/>
      <c r="F13" s="97"/>
      <c r="G13" s="98"/>
      <c r="H13" s="97"/>
      <c r="I13" s="45"/>
      <c r="J13" s="89"/>
      <c r="K13" s="35"/>
      <c r="L13" s="28"/>
      <c r="M13" s="87">
        <f>SUM(M10:M12)</f>
        <v>0</v>
      </c>
      <c r="N13" s="84">
        <f>SUM(N10:N12)</f>
        <v>0</v>
      </c>
      <c r="Q13"/>
      <c r="V13" s="87">
        <f>SUM(V10:V12)</f>
        <v>0</v>
      </c>
      <c r="W13" s="84">
        <f>SUM(W10:W12)</f>
        <v>0</v>
      </c>
    </row>
    <row r="14" spans="1:24">
      <c r="A14" s="46"/>
      <c r="B14" s="18"/>
      <c r="C14" s="19"/>
      <c r="D14" s="19"/>
      <c r="E14" s="20"/>
      <c r="F14" s="20"/>
      <c r="G14" s="20"/>
      <c r="H14" s="20"/>
      <c r="I14" s="20"/>
      <c r="J14" s="21"/>
      <c r="K14" s="22"/>
      <c r="L14" s="23"/>
      <c r="M14" s="23"/>
      <c r="N14" s="23"/>
      <c r="O14" s="23"/>
      <c r="P14" s="22"/>
      <c r="Q14" s="22"/>
      <c r="R14" s="22"/>
      <c r="S14" s="22"/>
      <c r="T14" s="22"/>
      <c r="U14" s="23"/>
      <c r="V14" s="23"/>
      <c r="W14" s="23"/>
      <c r="X14" s="23"/>
    </row>
    <row r="15" spans="1:24" ht="17.25" thickBot="1">
      <c r="A15" s="45" t="s">
        <v>7</v>
      </c>
      <c r="B15" s="24" t="s">
        <v>58</v>
      </c>
      <c r="C15" s="12"/>
      <c r="D15" s="12"/>
      <c r="E15" s="13"/>
      <c r="F15" s="13"/>
      <c r="G15" s="13"/>
      <c r="H15" s="13"/>
      <c r="I15" s="13"/>
      <c r="J15" s="25"/>
      <c r="K15" s="14"/>
      <c r="L15" s="16"/>
      <c r="M15" s="15"/>
      <c r="N15" s="15"/>
      <c r="O15" s="26"/>
      <c r="P15" s="26"/>
      <c r="Q15" s="26"/>
      <c r="R15" s="26"/>
      <c r="S15" s="26"/>
      <c r="T15" s="26"/>
      <c r="U15" s="26"/>
    </row>
    <row r="16" spans="1:24" ht="33.75" thickBot="1">
      <c r="A16" s="5">
        <v>1</v>
      </c>
      <c r="B16" s="29" t="s">
        <v>80</v>
      </c>
      <c r="C16" s="5" t="s">
        <v>60</v>
      </c>
      <c r="D16" s="5" t="s">
        <v>60</v>
      </c>
      <c r="E16" s="6">
        <v>100</v>
      </c>
      <c r="F16" s="5" t="s">
        <v>8</v>
      </c>
      <c r="G16" s="5">
        <v>10</v>
      </c>
      <c r="H16" s="5" t="s">
        <v>5</v>
      </c>
      <c r="I16" s="6">
        <v>10</v>
      </c>
      <c r="J16" s="58"/>
      <c r="K16" s="30"/>
      <c r="L16" s="31">
        <f>J16*(1+K16)</f>
        <v>0</v>
      </c>
      <c r="M16" s="87">
        <f>J16*I16</f>
        <v>0</v>
      </c>
      <c r="N16" s="84">
        <f>M16*(1+K16)</f>
        <v>0</v>
      </c>
      <c r="O16" s="127"/>
      <c r="P16" s="59"/>
      <c r="Q16" s="59"/>
      <c r="R16" s="59"/>
      <c r="S16" s="59"/>
      <c r="T16" s="59"/>
      <c r="U16" s="48">
        <f>ROUNDUP(I16*0.3,0)</f>
        <v>3</v>
      </c>
      <c r="V16" s="87">
        <f>U16*J16</f>
        <v>0</v>
      </c>
      <c r="W16" s="84">
        <f>V16*(1+K16)</f>
        <v>0</v>
      </c>
      <c r="X16" s="116"/>
    </row>
    <row r="17" spans="1:24">
      <c r="A17" s="46"/>
      <c r="B17" s="18"/>
      <c r="C17" s="19"/>
      <c r="D17" s="19"/>
      <c r="E17" s="20"/>
      <c r="F17" s="20"/>
      <c r="G17" s="20"/>
      <c r="H17" s="20"/>
      <c r="I17" s="20"/>
      <c r="J17" s="21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>
      <c r="A18" s="47"/>
      <c r="B18" s="3" t="s">
        <v>59</v>
      </c>
      <c r="C18" s="26"/>
      <c r="D18" s="26"/>
      <c r="E18" s="26"/>
      <c r="F18" s="26"/>
      <c r="G18" s="26"/>
      <c r="H18" s="26"/>
      <c r="I18" s="26"/>
      <c r="J18" s="26"/>
      <c r="K18" s="26"/>
      <c r="L18" s="36"/>
      <c r="M18" s="37"/>
      <c r="N18" s="37"/>
      <c r="O18" s="37"/>
      <c r="P18" s="88"/>
      <c r="Q18" s="88"/>
      <c r="R18" s="88"/>
      <c r="S18" s="88"/>
      <c r="T18" s="88"/>
      <c r="U18" s="88"/>
    </row>
    <row r="19" spans="1:24" ht="73.5" customHeight="1">
      <c r="A19" s="48">
        <v>1</v>
      </c>
      <c r="B19" s="38" t="s">
        <v>52</v>
      </c>
      <c r="C19" s="32" t="s">
        <v>64</v>
      </c>
      <c r="D19" s="32" t="s">
        <v>60</v>
      </c>
      <c r="E19" s="32">
        <v>100</v>
      </c>
      <c r="F19" s="32" t="s">
        <v>8</v>
      </c>
      <c r="G19" s="32">
        <v>35</v>
      </c>
      <c r="H19" s="32" t="s">
        <v>5</v>
      </c>
      <c r="I19" s="32">
        <v>35</v>
      </c>
      <c r="J19" s="58"/>
      <c r="K19" s="33"/>
      <c r="L19" s="81">
        <f>J19*(1+K19)</f>
        <v>0</v>
      </c>
      <c r="M19" s="34">
        <f>J19*I19</f>
        <v>0</v>
      </c>
      <c r="N19" s="34">
        <f>M19*(1+K19)</f>
        <v>0</v>
      </c>
      <c r="O19" s="82"/>
      <c r="P19" s="42"/>
      <c r="Q19" s="83"/>
      <c r="R19" s="83"/>
      <c r="S19" s="83"/>
      <c r="T19" s="83"/>
      <c r="U19" s="48">
        <f>ROUNDUP(I19*0.3,0)</f>
        <v>11</v>
      </c>
      <c r="V19" s="86">
        <f>U19*J19</f>
        <v>0</v>
      </c>
      <c r="W19" s="86">
        <f>V19*(1+K19)</f>
        <v>0</v>
      </c>
      <c r="X19" s="119"/>
    </row>
    <row r="20" spans="1:24" s="1" customFormat="1" ht="72.75" customHeight="1">
      <c r="A20" s="50">
        <v>2</v>
      </c>
      <c r="B20" s="39" t="s">
        <v>19</v>
      </c>
      <c r="C20" s="32" t="s">
        <v>61</v>
      </c>
      <c r="D20" s="32" t="s">
        <v>77</v>
      </c>
      <c r="E20" s="40">
        <v>1</v>
      </c>
      <c r="F20" s="40" t="s">
        <v>8</v>
      </c>
      <c r="G20" s="40">
        <v>80</v>
      </c>
      <c r="H20" s="40" t="s">
        <v>8</v>
      </c>
      <c r="I20" s="40">
        <v>80</v>
      </c>
      <c r="J20" s="58"/>
      <c r="K20" s="33"/>
      <c r="L20" s="34">
        <f>J20*(1+K20)</f>
        <v>0</v>
      </c>
      <c r="M20" s="34">
        <f>J20*I20</f>
        <v>0</v>
      </c>
      <c r="N20" s="34">
        <f>M20*(1+K20)</f>
        <v>0</v>
      </c>
      <c r="O20" s="125"/>
      <c r="P20" s="83"/>
      <c r="Q20" s="83"/>
      <c r="R20" s="83"/>
      <c r="S20" s="83"/>
      <c r="T20" s="83"/>
      <c r="U20" s="48">
        <f>ROUNDUP(I20*0.3,0)</f>
        <v>24</v>
      </c>
      <c r="V20" s="86">
        <f>U20*J20</f>
        <v>0</v>
      </c>
      <c r="W20" s="86">
        <f>V20*(1+K20)</f>
        <v>0</v>
      </c>
      <c r="X20" s="119"/>
    </row>
    <row r="21" spans="1:24" ht="33.75" thickBot="1">
      <c r="A21" s="32">
        <v>3</v>
      </c>
      <c r="B21" s="38" t="s">
        <v>63</v>
      </c>
      <c r="C21" s="32" t="s">
        <v>64</v>
      </c>
      <c r="D21" s="32" t="s">
        <v>60</v>
      </c>
      <c r="E21" s="55">
        <v>100</v>
      </c>
      <c r="F21" s="55" t="s">
        <v>8</v>
      </c>
      <c r="G21" s="55">
        <v>6</v>
      </c>
      <c r="H21" s="40" t="s">
        <v>5</v>
      </c>
      <c r="I21" s="55">
        <v>6</v>
      </c>
      <c r="J21" s="58"/>
      <c r="K21" s="33"/>
      <c r="L21" s="81">
        <f>J21*(1+K21)</f>
        <v>0</v>
      </c>
      <c r="M21" s="126">
        <f>J21*I21</f>
        <v>0</v>
      </c>
      <c r="N21" s="126">
        <f>M21*(1+K21)</f>
        <v>0</v>
      </c>
      <c r="O21" s="82"/>
      <c r="P21" s="60"/>
      <c r="Q21" s="83"/>
      <c r="R21" s="83"/>
      <c r="S21" s="83"/>
      <c r="T21" s="83"/>
      <c r="U21" s="48">
        <f>ROUNDUP(I21*0.3,0)</f>
        <v>2</v>
      </c>
      <c r="V21" s="86">
        <f>U21*J21</f>
        <v>0</v>
      </c>
      <c r="W21" s="86">
        <f>V21*(1+K21)</f>
        <v>0</v>
      </c>
      <c r="X21" s="119"/>
    </row>
    <row r="22" spans="1:24" ht="17.25" thickBot="1">
      <c r="A22" s="12"/>
      <c r="B22" s="68"/>
      <c r="C22" s="12"/>
      <c r="D22" s="12"/>
      <c r="E22" s="121"/>
      <c r="F22" s="121"/>
      <c r="G22" s="121"/>
      <c r="H22" s="97"/>
      <c r="I22" s="121"/>
      <c r="J22" s="89"/>
      <c r="K22" s="35"/>
      <c r="L22" s="28"/>
      <c r="M22" s="84">
        <f>SUM(M19:M21)</f>
        <v>0</v>
      </c>
      <c r="N22" s="84">
        <f>SUM(N19:N21)</f>
        <v>0</v>
      </c>
      <c r="O22" s="122"/>
      <c r="P22" s="123"/>
      <c r="Q22" s="124"/>
      <c r="R22" s="124"/>
      <c r="S22" s="124"/>
      <c r="T22" s="124"/>
      <c r="U22" s="45"/>
      <c r="V22" s="87">
        <f>SUM(V19:V21)</f>
        <v>0</v>
      </c>
      <c r="W22" s="84">
        <f>SUM(W19:W21)</f>
        <v>0</v>
      </c>
      <c r="X22" s="124"/>
    </row>
    <row r="23" spans="1:24">
      <c r="A23" s="46"/>
      <c r="B23" s="18"/>
      <c r="C23" s="19"/>
      <c r="D23" s="19"/>
      <c r="E23" s="20"/>
      <c r="F23" s="20"/>
      <c r="G23" s="20"/>
      <c r="H23" s="20"/>
      <c r="I23" s="20"/>
      <c r="J23" s="57"/>
      <c r="K23" s="22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s="41" customFormat="1">
      <c r="A24" s="43"/>
      <c r="B24" s="44"/>
      <c r="C24" s="44"/>
      <c r="D24" s="44"/>
      <c r="E24" s="44"/>
      <c r="F24" s="44"/>
      <c r="G24" s="44"/>
      <c r="H24" s="44"/>
      <c r="I24" s="44"/>
      <c r="J24" s="44"/>
      <c r="K24"/>
      <c r="L24"/>
      <c r="M24"/>
      <c r="N24"/>
      <c r="O24"/>
      <c r="P24"/>
      <c r="R24"/>
      <c r="S24"/>
      <c r="T24"/>
      <c r="U24"/>
      <c r="V24"/>
      <c r="W24"/>
      <c r="X24"/>
    </row>
    <row r="25" spans="1:24" s="41" customFormat="1">
      <c r="A25" s="43"/>
      <c r="B25" s="44"/>
      <c r="C25" s="44"/>
      <c r="D25" s="44"/>
      <c r="E25" s="44"/>
      <c r="F25" s="44"/>
      <c r="G25" s="44"/>
      <c r="H25" s="44"/>
      <c r="I25" s="44"/>
      <c r="J25" s="44"/>
      <c r="K25"/>
      <c r="L25"/>
      <c r="M25"/>
      <c r="N25"/>
      <c r="O25"/>
      <c r="P25"/>
      <c r="R25"/>
      <c r="S25"/>
      <c r="T25"/>
      <c r="U25"/>
      <c r="V25"/>
      <c r="W25"/>
      <c r="X25"/>
    </row>
    <row r="26" spans="1:24" s="41" customFormat="1">
      <c r="A26" s="43"/>
      <c r="B26" s="44"/>
      <c r="C26" s="44"/>
      <c r="D26" s="44"/>
      <c r="E26" s="44"/>
      <c r="F26" s="44"/>
      <c r="G26" s="44"/>
      <c r="H26" s="44"/>
      <c r="I26" s="44"/>
      <c r="J26" s="44"/>
      <c r="K26"/>
      <c r="L26"/>
      <c r="M26"/>
      <c r="N26"/>
      <c r="O26"/>
      <c r="P26"/>
      <c r="R26"/>
      <c r="S26"/>
      <c r="T26"/>
      <c r="U26"/>
      <c r="V26"/>
      <c r="W26"/>
      <c r="X26"/>
    </row>
    <row r="27" spans="1:24" s="41" customFormat="1">
      <c r="A27" s="43"/>
      <c r="B27" s="44"/>
      <c r="C27" s="44"/>
      <c r="D27" s="44"/>
      <c r="E27" s="44"/>
      <c r="F27" s="44"/>
      <c r="G27" s="44"/>
      <c r="H27" s="44"/>
      <c r="I27" s="44"/>
      <c r="J27" s="44"/>
      <c r="K27"/>
      <c r="L27"/>
      <c r="M27"/>
      <c r="N27"/>
      <c r="O27"/>
      <c r="P27"/>
      <c r="R27"/>
      <c r="S27"/>
      <c r="T27"/>
      <c r="U27"/>
      <c r="V27"/>
      <c r="W27"/>
      <c r="X27"/>
    </row>
    <row r="28" spans="1:24" s="41" customFormat="1">
      <c r="A28" s="43"/>
      <c r="B28" s="44"/>
      <c r="C28" s="44"/>
      <c r="D28" s="44"/>
      <c r="E28" s="44"/>
      <c r="F28" s="44"/>
      <c r="G28" s="44"/>
      <c r="H28" s="44"/>
      <c r="I28" s="44"/>
      <c r="J28" s="44"/>
      <c r="K28"/>
      <c r="L28"/>
      <c r="M28"/>
      <c r="N28"/>
      <c r="O28"/>
      <c r="P28"/>
      <c r="R28"/>
      <c r="S28"/>
      <c r="T28"/>
      <c r="U28"/>
      <c r="V28"/>
      <c r="W28"/>
      <c r="X28"/>
    </row>
    <row r="29" spans="1:24" s="41" customFormat="1">
      <c r="A29" s="43"/>
      <c r="B29" s="44"/>
      <c r="C29" s="44"/>
      <c r="D29" s="44"/>
      <c r="E29" s="44"/>
      <c r="F29" s="44"/>
      <c r="G29" s="44"/>
      <c r="H29" s="44"/>
      <c r="I29" s="44"/>
      <c r="J29" s="44"/>
      <c r="K29"/>
      <c r="L29"/>
      <c r="M29"/>
      <c r="N29"/>
      <c r="O29"/>
      <c r="P29"/>
      <c r="R29"/>
      <c r="S29"/>
      <c r="T29"/>
      <c r="U29"/>
      <c r="V29"/>
      <c r="W29"/>
      <c r="X29"/>
    </row>
    <row r="30" spans="1:24" s="41" customForma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/>
      <c r="L30"/>
      <c r="M30"/>
      <c r="N30"/>
      <c r="O30"/>
      <c r="P30"/>
      <c r="R30"/>
      <c r="S30"/>
      <c r="T30"/>
      <c r="U30"/>
      <c r="V30"/>
      <c r="W30"/>
      <c r="X30"/>
    </row>
    <row r="31" spans="1:24" s="41" customFormat="1">
      <c r="A31" s="43"/>
      <c r="B31" s="44"/>
      <c r="C31" s="44"/>
      <c r="D31" s="44"/>
      <c r="E31" s="44"/>
      <c r="F31" s="44"/>
      <c r="G31" s="44"/>
      <c r="H31" s="44"/>
      <c r="I31" s="44"/>
      <c r="J31" s="44"/>
      <c r="K31"/>
      <c r="L31"/>
      <c r="M31"/>
      <c r="N31"/>
      <c r="O31"/>
      <c r="P31"/>
      <c r="R31"/>
      <c r="S31"/>
      <c r="T31"/>
      <c r="U31"/>
      <c r="V31"/>
      <c r="W31"/>
      <c r="X31"/>
    </row>
    <row r="32" spans="1:24" s="41" customFormat="1">
      <c r="A32" s="43"/>
      <c r="B32" s="44"/>
      <c r="C32" s="44"/>
      <c r="D32" s="44"/>
      <c r="E32" s="44"/>
      <c r="F32" s="44"/>
      <c r="G32" s="44"/>
      <c r="H32" s="44"/>
      <c r="I32" s="44"/>
      <c r="J32" s="44"/>
      <c r="K32"/>
      <c r="L32"/>
      <c r="M32"/>
      <c r="N32"/>
      <c r="O32"/>
      <c r="P32"/>
      <c r="R32"/>
      <c r="S32"/>
      <c r="T32"/>
      <c r="U32"/>
      <c r="V32"/>
      <c r="W32"/>
      <c r="X32"/>
    </row>
    <row r="33" spans="1:24" s="41" customFormat="1">
      <c r="A33" s="43"/>
      <c r="B33" s="44"/>
      <c r="C33" s="44"/>
      <c r="D33" s="44"/>
      <c r="E33" s="44"/>
      <c r="F33" s="44"/>
      <c r="G33" s="44"/>
      <c r="H33" s="44"/>
      <c r="I33" s="44"/>
      <c r="J33" s="44"/>
      <c r="K33"/>
      <c r="L33"/>
      <c r="M33"/>
      <c r="N33"/>
      <c r="O33"/>
      <c r="P33"/>
      <c r="R33"/>
      <c r="S33"/>
      <c r="T33"/>
      <c r="U33"/>
      <c r="V33"/>
      <c r="W33"/>
      <c r="X33"/>
    </row>
    <row r="34" spans="1:24" s="41" customFormat="1">
      <c r="A34" s="43"/>
      <c r="B34" s="44"/>
      <c r="C34" s="44"/>
      <c r="D34" s="44"/>
      <c r="E34" s="44"/>
      <c r="F34" s="44"/>
      <c r="G34" s="44"/>
      <c r="H34" s="44"/>
      <c r="I34" s="44"/>
      <c r="J34" s="44"/>
      <c r="K34"/>
      <c r="L34"/>
      <c r="M34"/>
      <c r="N34"/>
      <c r="O34"/>
      <c r="P34"/>
      <c r="R34"/>
      <c r="S34"/>
      <c r="T34"/>
      <c r="U34"/>
      <c r="V34"/>
      <c r="W34"/>
      <c r="X34"/>
    </row>
    <row r="35" spans="1:24">
      <c r="C35" s="44"/>
      <c r="D35" s="44"/>
      <c r="E35" s="44"/>
      <c r="F35" s="44"/>
      <c r="G35" s="44"/>
      <c r="H35" s="44"/>
      <c r="I35" s="44"/>
      <c r="J35" s="44"/>
    </row>
    <row r="36" spans="1:24">
      <c r="G36" s="1"/>
      <c r="H36" s="1"/>
    </row>
    <row r="37" spans="1:24">
      <c r="G37" s="1"/>
      <c r="H37" s="1"/>
    </row>
    <row r="38" spans="1:24">
      <c r="G38" s="1"/>
      <c r="H38" s="1"/>
    </row>
    <row r="39" spans="1:24">
      <c r="G39" s="1"/>
      <c r="H39" s="1"/>
    </row>
    <row r="40" spans="1:24">
      <c r="G40" s="1"/>
      <c r="H40" s="1"/>
    </row>
    <row r="41" spans="1:24">
      <c r="G41" s="1"/>
      <c r="H41" s="1"/>
    </row>
    <row r="42" spans="1:24">
      <c r="G42" s="1"/>
      <c r="H42" s="1"/>
    </row>
    <row r="43" spans="1:24">
      <c r="G43" s="1"/>
      <c r="H43" s="1"/>
    </row>
    <row r="44" spans="1:24">
      <c r="G44" s="1"/>
      <c r="H44" s="1"/>
    </row>
    <row r="45" spans="1:24">
      <c r="G45" s="1"/>
      <c r="H45" s="1"/>
    </row>
    <row r="46" spans="1:24">
      <c r="G46" s="1"/>
      <c r="H46" s="1"/>
    </row>
    <row r="47" spans="1:24">
      <c r="G47" s="1"/>
      <c r="H47" s="1"/>
    </row>
    <row r="48" spans="1:24">
      <c r="G48" s="1"/>
      <c r="H48" s="1"/>
    </row>
    <row r="49" spans="7:8">
      <c r="G49" s="1"/>
      <c r="H49" s="1"/>
    </row>
    <row r="50" spans="7:8">
      <c r="G50" s="1"/>
      <c r="H50" s="1"/>
    </row>
    <row r="51" spans="7:8">
      <c r="G51" s="1"/>
      <c r="H51" s="1"/>
    </row>
    <row r="52" spans="7:8">
      <c r="G52" s="1"/>
      <c r="H52" s="1"/>
    </row>
    <row r="53" spans="7:8">
      <c r="G53" s="1"/>
      <c r="H53" s="1"/>
    </row>
    <row r="54" spans="7:8">
      <c r="G54" s="1"/>
      <c r="H54" s="1"/>
    </row>
    <row r="55" spans="7:8">
      <c r="G55" s="1"/>
      <c r="H55" s="1"/>
    </row>
    <row r="56" spans="7:8">
      <c r="G56" s="1"/>
      <c r="H56" s="1"/>
    </row>
    <row r="57" spans="7:8">
      <c r="G57" s="1"/>
      <c r="H57" s="1"/>
    </row>
    <row r="58" spans="7:8">
      <c r="G58" s="1"/>
      <c r="H58" s="1"/>
    </row>
    <row r="59" spans="7:8">
      <c r="G59" s="1"/>
      <c r="H59" s="1"/>
    </row>
    <row r="60" spans="7:8">
      <c r="G60" s="1"/>
      <c r="H60" s="1"/>
    </row>
    <row r="61" spans="7:8">
      <c r="G61" s="1"/>
      <c r="H61" s="1"/>
    </row>
    <row r="62" spans="7:8">
      <c r="G62" s="1"/>
      <c r="H62" s="1"/>
    </row>
    <row r="63" spans="7:8">
      <c r="G63" s="1"/>
      <c r="H63" s="1"/>
    </row>
    <row r="64" spans="7:8">
      <c r="G64" s="1"/>
      <c r="H64" s="1"/>
    </row>
    <row r="65" spans="7:8">
      <c r="G65" s="1"/>
      <c r="H65" s="1"/>
    </row>
    <row r="66" spans="7:8">
      <c r="G66" s="1"/>
      <c r="H66" s="1"/>
    </row>
    <row r="67" spans="7:8">
      <c r="G67" s="1"/>
      <c r="H67" s="1"/>
    </row>
    <row r="68" spans="7:8">
      <c r="G68" s="1"/>
      <c r="H68" s="1"/>
    </row>
    <row r="69" spans="7:8">
      <c r="G69" s="1"/>
      <c r="H69" s="1"/>
    </row>
    <row r="70" spans="7:8">
      <c r="G70" s="1"/>
      <c r="H70" s="1"/>
    </row>
    <row r="71" spans="7:8">
      <c r="G71" s="1"/>
      <c r="H71" s="1"/>
    </row>
    <row r="72" spans="7:8">
      <c r="G72" s="1"/>
      <c r="H72" s="1"/>
    </row>
    <row r="73" spans="7:8">
      <c r="G73" s="1"/>
      <c r="H73" s="1"/>
    </row>
    <row r="74" spans="7:8">
      <c r="G74" s="1"/>
      <c r="H74" s="1"/>
    </row>
    <row r="75" spans="7:8">
      <c r="G75" s="1"/>
      <c r="H75" s="1"/>
    </row>
    <row r="76" spans="7:8">
      <c r="G76" s="1"/>
      <c r="H76" s="1"/>
    </row>
    <row r="77" spans="7:8">
      <c r="G77" s="1"/>
      <c r="H77" s="1"/>
    </row>
    <row r="78" spans="7:8">
      <c r="G78" s="1"/>
      <c r="H78" s="1"/>
    </row>
    <row r="79" spans="7:8">
      <c r="G79" s="1"/>
      <c r="H79" s="1"/>
    </row>
    <row r="80" spans="7:8">
      <c r="G80" s="1"/>
      <c r="H80" s="1"/>
    </row>
    <row r="81" spans="7:8">
      <c r="G81" s="1"/>
      <c r="H81" s="1"/>
    </row>
    <row r="82" spans="7:8">
      <c r="G82" s="1"/>
      <c r="H82" s="1"/>
    </row>
    <row r="83" spans="7:8">
      <c r="G83" s="1"/>
      <c r="H83" s="1"/>
    </row>
    <row r="84" spans="7:8">
      <c r="G84" s="1"/>
      <c r="H84" s="1"/>
    </row>
    <row r="85" spans="7:8">
      <c r="G85" s="1"/>
      <c r="H85" s="1"/>
    </row>
    <row r="86" spans="7:8">
      <c r="G86" s="1"/>
      <c r="H86" s="1"/>
    </row>
    <row r="87" spans="7:8">
      <c r="G87" s="1"/>
      <c r="H87" s="1"/>
    </row>
    <row r="88" spans="7:8">
      <c r="G88" s="1"/>
      <c r="H88" s="1"/>
    </row>
    <row r="89" spans="7:8">
      <c r="G89" s="1"/>
      <c r="H89" s="1"/>
    </row>
    <row r="90" spans="7:8">
      <c r="G90" s="1"/>
      <c r="H90" s="1"/>
    </row>
    <row r="91" spans="7:8">
      <c r="G91" s="1"/>
      <c r="H91" s="1"/>
    </row>
    <row r="92" spans="7:8">
      <c r="G92" s="1"/>
      <c r="H92" s="1"/>
    </row>
    <row r="93" spans="7:8">
      <c r="G93" s="1"/>
      <c r="H93" s="1"/>
    </row>
    <row r="94" spans="7:8">
      <c r="G94" s="1"/>
      <c r="H94" s="1"/>
    </row>
    <row r="95" spans="7:8">
      <c r="G95" s="1"/>
      <c r="H95" s="1"/>
    </row>
    <row r="96" spans="7:8">
      <c r="G96" s="1"/>
      <c r="H96" s="1"/>
    </row>
    <row r="97" spans="7:8">
      <c r="G97" s="1"/>
      <c r="H97" s="1"/>
    </row>
    <row r="98" spans="7:8">
      <c r="G98" s="1"/>
      <c r="H98" s="1"/>
    </row>
    <row r="99" spans="7:8">
      <c r="G99" s="1"/>
      <c r="H99" s="1"/>
    </row>
    <row r="100" spans="7:8">
      <c r="G100" s="1"/>
      <c r="H100" s="1"/>
    </row>
    <row r="101" spans="7:8">
      <c r="G101" s="1"/>
      <c r="H101" s="1"/>
    </row>
    <row r="102" spans="7:8">
      <c r="G102" s="1"/>
      <c r="H102" s="1"/>
    </row>
    <row r="103" spans="7:8">
      <c r="G103" s="1"/>
      <c r="H103" s="1"/>
    </row>
    <row r="104" spans="7:8">
      <c r="G104" s="1"/>
      <c r="H104" s="1"/>
    </row>
    <row r="105" spans="7:8">
      <c r="G105" s="1"/>
      <c r="H105" s="1"/>
    </row>
    <row r="106" spans="7:8">
      <c r="G106" s="1"/>
      <c r="H106" s="1"/>
    </row>
    <row r="107" spans="7:8">
      <c r="G107" s="1"/>
      <c r="H107" s="1"/>
    </row>
    <row r="108" spans="7:8">
      <c r="G108" s="1"/>
      <c r="H108" s="1"/>
    </row>
    <row r="109" spans="7:8">
      <c r="G109" s="1"/>
      <c r="H109" s="1"/>
    </row>
    <row r="110" spans="7:8">
      <c r="G110" s="1"/>
      <c r="H110" s="1"/>
    </row>
    <row r="111" spans="7:8">
      <c r="G111" s="1"/>
      <c r="H111" s="1"/>
    </row>
    <row r="112" spans="7:8">
      <c r="G112" s="1"/>
      <c r="H112" s="1"/>
    </row>
    <row r="113" spans="7:8">
      <c r="G113" s="1"/>
      <c r="H113" s="1"/>
    </row>
    <row r="114" spans="7:8">
      <c r="G114" s="1"/>
      <c r="H114" s="1"/>
    </row>
    <row r="115" spans="7:8">
      <c r="G115" s="1"/>
      <c r="H115" s="1"/>
    </row>
    <row r="116" spans="7:8">
      <c r="G116" s="1"/>
      <c r="H116" s="1"/>
    </row>
    <row r="117" spans="7:8">
      <c r="G117" s="1"/>
      <c r="H117" s="1"/>
    </row>
    <row r="118" spans="7:8">
      <c r="G118" s="1"/>
      <c r="H118" s="1"/>
    </row>
    <row r="119" spans="7:8">
      <c r="G119" s="1"/>
      <c r="H119" s="1"/>
    </row>
    <row r="120" spans="7:8">
      <c r="G120" s="1"/>
      <c r="H120" s="1"/>
    </row>
    <row r="121" spans="7:8">
      <c r="G121" s="1"/>
      <c r="H121" s="1"/>
    </row>
    <row r="122" spans="7:8">
      <c r="G122" s="1"/>
      <c r="H122" s="1"/>
    </row>
    <row r="123" spans="7:8">
      <c r="G123" s="1"/>
      <c r="H123" s="1"/>
    </row>
    <row r="124" spans="7:8">
      <c r="G124" s="1"/>
      <c r="H124" s="1"/>
    </row>
    <row r="125" spans="7:8">
      <c r="G125" s="1"/>
      <c r="H125" s="1"/>
    </row>
    <row r="126" spans="7:8">
      <c r="G126" s="1"/>
      <c r="H126" s="1"/>
    </row>
    <row r="127" spans="7:8">
      <c r="G127" s="1"/>
      <c r="H127" s="1"/>
    </row>
    <row r="128" spans="7:8">
      <c r="G128" s="1"/>
      <c r="H128" s="1"/>
    </row>
    <row r="129" spans="7:8">
      <c r="G129" s="1"/>
      <c r="H129" s="1"/>
    </row>
    <row r="130" spans="7:8">
      <c r="G130" s="1"/>
      <c r="H130" s="1"/>
    </row>
    <row r="131" spans="7:8">
      <c r="G131" s="1"/>
      <c r="H131" s="1"/>
    </row>
    <row r="132" spans="7:8">
      <c r="G132" s="1"/>
      <c r="H132" s="1"/>
    </row>
    <row r="133" spans="7:8">
      <c r="G133" s="1"/>
      <c r="H133" s="1"/>
    </row>
    <row r="134" spans="7:8">
      <c r="G134" s="1"/>
      <c r="H134" s="1"/>
    </row>
    <row r="135" spans="7:8">
      <c r="G135" s="1"/>
      <c r="H135" s="1"/>
    </row>
    <row r="136" spans="7:8">
      <c r="G136" s="1"/>
      <c r="H136" s="1"/>
    </row>
    <row r="137" spans="7:8">
      <c r="G137" s="1"/>
      <c r="H137" s="1"/>
    </row>
    <row r="138" spans="7:8">
      <c r="G138" s="1"/>
      <c r="H138" s="1"/>
    </row>
    <row r="139" spans="7:8">
      <c r="G139" s="1"/>
      <c r="H139" s="1"/>
    </row>
    <row r="140" spans="7:8">
      <c r="G140" s="1"/>
      <c r="H140" s="1"/>
    </row>
    <row r="141" spans="7:8">
      <c r="G141" s="1"/>
      <c r="H141" s="1"/>
    </row>
    <row r="142" spans="7:8">
      <c r="G142" s="1"/>
      <c r="H142" s="1"/>
    </row>
    <row r="143" spans="7:8">
      <c r="G143" s="1"/>
      <c r="H143" s="1"/>
    </row>
    <row r="144" spans="7:8">
      <c r="G144" s="1"/>
      <c r="H144" s="1"/>
    </row>
    <row r="145" spans="7:8">
      <c r="G145" s="1"/>
      <c r="H145" s="1"/>
    </row>
    <row r="146" spans="7:8">
      <c r="G146" s="1"/>
      <c r="H146" s="1"/>
    </row>
    <row r="147" spans="7:8">
      <c r="G147" s="1"/>
      <c r="H147" s="1"/>
    </row>
    <row r="148" spans="7:8">
      <c r="G148" s="1"/>
      <c r="H148" s="1"/>
    </row>
    <row r="149" spans="7:8">
      <c r="G149" s="1"/>
      <c r="H149" s="1"/>
    </row>
    <row r="150" spans="7:8">
      <c r="G150" s="1"/>
      <c r="H150" s="1"/>
    </row>
    <row r="151" spans="7:8">
      <c r="G151" s="1"/>
      <c r="H151" s="1"/>
    </row>
    <row r="152" spans="7:8">
      <c r="G152" s="1"/>
      <c r="H152" s="1"/>
    </row>
    <row r="153" spans="7:8">
      <c r="G153" s="1"/>
      <c r="H153" s="1"/>
    </row>
    <row r="154" spans="7:8">
      <c r="G154" s="1"/>
      <c r="H154" s="1"/>
    </row>
    <row r="155" spans="7:8">
      <c r="G155" s="1"/>
      <c r="H155" s="1"/>
    </row>
    <row r="156" spans="7:8">
      <c r="G156" s="1"/>
      <c r="H156" s="1"/>
    </row>
    <row r="157" spans="7:8">
      <c r="G157" s="1"/>
      <c r="H157" s="1"/>
    </row>
    <row r="158" spans="7:8">
      <c r="G158" s="1"/>
      <c r="H158" s="1"/>
    </row>
    <row r="159" spans="7:8">
      <c r="G159" s="1"/>
      <c r="H159" s="1"/>
    </row>
    <row r="160" spans="7:8">
      <c r="G160" s="1"/>
      <c r="H160" s="1"/>
    </row>
    <row r="161" spans="7:8">
      <c r="G161" s="1"/>
      <c r="H161" s="1"/>
    </row>
    <row r="162" spans="7:8">
      <c r="G162" s="1"/>
      <c r="H162" s="1"/>
    </row>
    <row r="163" spans="7:8">
      <c r="G163" s="1"/>
      <c r="H163" s="1"/>
    </row>
    <row r="164" spans="7:8">
      <c r="G164" s="1"/>
      <c r="H164" s="1"/>
    </row>
    <row r="165" spans="7:8">
      <c r="G165" s="1"/>
      <c r="H165" s="1"/>
    </row>
    <row r="166" spans="7:8">
      <c r="G166" s="1"/>
      <c r="H166" s="1"/>
    </row>
    <row r="167" spans="7:8">
      <c r="G167" s="1"/>
      <c r="H167" s="1"/>
    </row>
    <row r="168" spans="7:8">
      <c r="G168" s="1"/>
      <c r="H168" s="1"/>
    </row>
    <row r="169" spans="7:8">
      <c r="G169" s="1"/>
      <c r="H169" s="1"/>
    </row>
    <row r="170" spans="7:8">
      <c r="G170" s="1"/>
      <c r="H170" s="1"/>
    </row>
    <row r="171" spans="7:8">
      <c r="G171" s="1"/>
      <c r="H171" s="1"/>
    </row>
    <row r="172" spans="7:8">
      <c r="G172" s="1"/>
      <c r="H172" s="1"/>
    </row>
    <row r="173" spans="7:8">
      <c r="G173" s="1"/>
      <c r="H173" s="1"/>
    </row>
    <row r="174" spans="7:8">
      <c r="G174" s="1"/>
      <c r="H174" s="1"/>
    </row>
    <row r="175" spans="7:8">
      <c r="G175" s="1"/>
      <c r="H175" s="1"/>
    </row>
    <row r="176" spans="7:8">
      <c r="G176" s="1"/>
      <c r="H176" s="1"/>
    </row>
    <row r="177" spans="7:8">
      <c r="G177" s="1"/>
      <c r="H177" s="1"/>
    </row>
    <row r="178" spans="7:8">
      <c r="G178" s="1"/>
      <c r="H178" s="1"/>
    </row>
    <row r="179" spans="7:8">
      <c r="G179" s="1"/>
      <c r="H179" s="1"/>
    </row>
    <row r="180" spans="7:8">
      <c r="G180" s="1"/>
      <c r="H180" s="1"/>
    </row>
    <row r="181" spans="7:8">
      <c r="G181" s="1"/>
      <c r="H181" s="1"/>
    </row>
    <row r="182" spans="7:8">
      <c r="G182" s="1"/>
      <c r="H182" s="1"/>
    </row>
    <row r="183" spans="7:8">
      <c r="G183" s="1"/>
      <c r="H183" s="1"/>
    </row>
    <row r="184" spans="7:8">
      <c r="G184" s="1"/>
      <c r="H184" s="1"/>
    </row>
    <row r="185" spans="7:8">
      <c r="G185" s="1"/>
      <c r="H185" s="1"/>
    </row>
    <row r="186" spans="7:8">
      <c r="G186" s="1"/>
      <c r="H186" s="1"/>
    </row>
    <row r="187" spans="7:8">
      <c r="G187" s="1"/>
      <c r="H187" s="1"/>
    </row>
    <row r="188" spans="7:8">
      <c r="G188" s="1"/>
      <c r="H188" s="1"/>
    </row>
    <row r="189" spans="7:8">
      <c r="G189" s="1"/>
      <c r="H189" s="1"/>
    </row>
    <row r="190" spans="7:8">
      <c r="G190" s="1"/>
      <c r="H190" s="1"/>
    </row>
    <row r="191" spans="7:8">
      <c r="G191" s="1"/>
      <c r="H191" s="1"/>
    </row>
    <row r="192" spans="7:8">
      <c r="G192" s="1"/>
      <c r="H192" s="1"/>
    </row>
    <row r="193" spans="7:8">
      <c r="G193" s="1"/>
      <c r="H193" s="1"/>
    </row>
    <row r="194" spans="7:8">
      <c r="G194" s="1"/>
      <c r="H194" s="1"/>
    </row>
    <row r="195" spans="7:8">
      <c r="G195" s="1"/>
      <c r="H195" s="1"/>
    </row>
    <row r="196" spans="7:8">
      <c r="G196" s="1"/>
      <c r="H196" s="1"/>
    </row>
    <row r="197" spans="7:8">
      <c r="G197" s="1"/>
      <c r="H197" s="1"/>
    </row>
    <row r="198" spans="7:8">
      <c r="G198" s="1"/>
      <c r="H198" s="1"/>
    </row>
    <row r="199" spans="7:8">
      <c r="G199" s="1"/>
      <c r="H199" s="1"/>
    </row>
    <row r="200" spans="7:8">
      <c r="G200" s="1"/>
      <c r="H200" s="1"/>
    </row>
    <row r="201" spans="7:8">
      <c r="G201" s="1"/>
      <c r="H201" s="1"/>
    </row>
    <row r="202" spans="7:8">
      <c r="G202" s="1"/>
      <c r="H202" s="1"/>
    </row>
    <row r="203" spans="7:8">
      <c r="G203" s="1"/>
      <c r="H203" s="1"/>
    </row>
    <row r="204" spans="7:8">
      <c r="G204" s="1"/>
      <c r="H204" s="1"/>
    </row>
    <row r="205" spans="7:8">
      <c r="G205" s="1"/>
      <c r="H205" s="1"/>
    </row>
    <row r="206" spans="7:8">
      <c r="G206" s="1"/>
      <c r="H206" s="1"/>
    </row>
    <row r="207" spans="7:8">
      <c r="G207" s="1"/>
      <c r="H207" s="1"/>
    </row>
    <row r="208" spans="7:8">
      <c r="G208" s="1"/>
      <c r="H208" s="1"/>
    </row>
    <row r="209" spans="7:8">
      <c r="G209" s="1"/>
      <c r="H209" s="1"/>
    </row>
    <row r="210" spans="7:8">
      <c r="G210" s="1"/>
      <c r="H210" s="1"/>
    </row>
    <row r="211" spans="7:8">
      <c r="G211" s="1"/>
      <c r="H211" s="1"/>
    </row>
    <row r="212" spans="7:8">
      <c r="G212" s="1"/>
      <c r="H212" s="1"/>
    </row>
    <row r="213" spans="7:8">
      <c r="G213" s="1"/>
      <c r="H213" s="1"/>
    </row>
    <row r="214" spans="7:8">
      <c r="G214" s="1"/>
      <c r="H214" s="1"/>
    </row>
    <row r="215" spans="7:8">
      <c r="G215" s="1"/>
      <c r="H215" s="1"/>
    </row>
    <row r="216" spans="7:8">
      <c r="G216" s="1"/>
      <c r="H216" s="1"/>
    </row>
    <row r="217" spans="7:8">
      <c r="G217" s="1"/>
      <c r="H217" s="1"/>
    </row>
    <row r="218" spans="7:8">
      <c r="G218" s="1"/>
      <c r="H218" s="1"/>
    </row>
    <row r="219" spans="7:8">
      <c r="G219" s="1"/>
      <c r="H219" s="1"/>
    </row>
    <row r="220" spans="7:8">
      <c r="G220" s="1"/>
      <c r="H220" s="1"/>
    </row>
    <row r="221" spans="7:8">
      <c r="G221" s="1"/>
      <c r="H221" s="1"/>
    </row>
    <row r="222" spans="7:8">
      <c r="G222" s="1"/>
      <c r="H222" s="1"/>
    </row>
    <row r="223" spans="7:8">
      <c r="G223" s="1"/>
      <c r="H223" s="1"/>
    </row>
    <row r="224" spans="7:8">
      <c r="G224" s="1"/>
      <c r="H224" s="1"/>
    </row>
    <row r="225" spans="7:8">
      <c r="G225" s="1"/>
      <c r="H225" s="1"/>
    </row>
    <row r="226" spans="7:8">
      <c r="G226" s="1"/>
      <c r="H226" s="1"/>
    </row>
    <row r="227" spans="7:8">
      <c r="G227" s="1"/>
      <c r="H227" s="1"/>
    </row>
    <row r="228" spans="7:8">
      <c r="G228" s="1"/>
      <c r="H228" s="1"/>
    </row>
    <row r="229" spans="7:8">
      <c r="G229" s="1"/>
      <c r="H229" s="1"/>
    </row>
    <row r="230" spans="7:8">
      <c r="G230" s="1"/>
      <c r="H230" s="1"/>
    </row>
    <row r="231" spans="7:8">
      <c r="G231" s="1"/>
      <c r="H231" s="1"/>
    </row>
    <row r="232" spans="7:8">
      <c r="G232" s="1"/>
      <c r="H232" s="1"/>
    </row>
    <row r="233" spans="7:8">
      <c r="G233" s="1"/>
      <c r="H233" s="1"/>
    </row>
    <row r="234" spans="7:8">
      <c r="G234" s="1"/>
      <c r="H234" s="1"/>
    </row>
    <row r="235" spans="7:8">
      <c r="G235" s="1"/>
      <c r="H235" s="1"/>
    </row>
    <row r="236" spans="7:8">
      <c r="G236" s="1"/>
      <c r="H236" s="1"/>
    </row>
    <row r="237" spans="7:8">
      <c r="G237" s="1"/>
      <c r="H237" s="1"/>
    </row>
    <row r="238" spans="7:8">
      <c r="G238" s="1"/>
      <c r="H238" s="1"/>
    </row>
    <row r="239" spans="7:8">
      <c r="G239" s="1"/>
      <c r="H239" s="1"/>
    </row>
    <row r="240" spans="7:8">
      <c r="G240" s="1"/>
      <c r="H240" s="1"/>
    </row>
    <row r="241" spans="7:8">
      <c r="G241" s="1"/>
      <c r="H241" s="1"/>
    </row>
    <row r="242" spans="7:8">
      <c r="G242" s="1"/>
      <c r="H242" s="1"/>
    </row>
    <row r="243" spans="7:8">
      <c r="G243" s="1"/>
      <c r="H243" s="1"/>
    </row>
    <row r="244" spans="7:8">
      <c r="G244" s="1"/>
      <c r="H244" s="1"/>
    </row>
    <row r="245" spans="7:8">
      <c r="G245" s="1"/>
      <c r="H245" s="1"/>
    </row>
    <row r="246" spans="7:8">
      <c r="G246" s="1"/>
      <c r="H246" s="1"/>
    </row>
    <row r="247" spans="7:8">
      <c r="G247" s="1"/>
      <c r="H247" s="1"/>
    </row>
    <row r="248" spans="7:8">
      <c r="G248" s="1"/>
      <c r="H248" s="1"/>
    </row>
    <row r="249" spans="7:8">
      <c r="G249" s="1"/>
      <c r="H249" s="1"/>
    </row>
    <row r="250" spans="7:8">
      <c r="G250" s="1"/>
      <c r="H250" s="1"/>
    </row>
    <row r="251" spans="7:8">
      <c r="G251" s="1"/>
      <c r="H251" s="1"/>
    </row>
    <row r="252" spans="7:8">
      <c r="G252" s="1"/>
      <c r="H252" s="1"/>
    </row>
    <row r="253" spans="7:8">
      <c r="G253" s="1"/>
      <c r="H253" s="1"/>
    </row>
    <row r="254" spans="7:8">
      <c r="G254" s="1"/>
      <c r="H254" s="1"/>
    </row>
    <row r="255" spans="7:8">
      <c r="G255" s="1"/>
      <c r="H255" s="1"/>
    </row>
    <row r="256" spans="7:8">
      <c r="G256" s="1"/>
      <c r="H256" s="1"/>
    </row>
    <row r="257" spans="7:8">
      <c r="G257" s="1"/>
      <c r="H257" s="1"/>
    </row>
    <row r="258" spans="7:8">
      <c r="G258" s="1"/>
      <c r="H258" s="1"/>
    </row>
    <row r="259" spans="7:8">
      <c r="G259" s="1"/>
      <c r="H259" s="1"/>
    </row>
    <row r="260" spans="7:8">
      <c r="G260" s="1"/>
      <c r="H260" s="1"/>
    </row>
    <row r="261" spans="7:8">
      <c r="G261" s="1"/>
      <c r="H261" s="1"/>
    </row>
    <row r="262" spans="7:8">
      <c r="G262" s="1"/>
      <c r="H262" s="1"/>
    </row>
    <row r="263" spans="7:8">
      <c r="G263" s="1"/>
      <c r="H263" s="1"/>
    </row>
    <row r="264" spans="7:8">
      <c r="G264" s="1"/>
      <c r="H264" s="1"/>
    </row>
    <row r="265" spans="7:8">
      <c r="G265" s="1"/>
      <c r="H265" s="1"/>
    </row>
    <row r="266" spans="7:8">
      <c r="G266" s="1"/>
      <c r="H266" s="1"/>
    </row>
    <row r="267" spans="7:8">
      <c r="G267" s="1"/>
      <c r="H267" s="1"/>
    </row>
    <row r="268" spans="7:8">
      <c r="G268" s="1"/>
      <c r="H268" s="1"/>
    </row>
    <row r="269" spans="7:8">
      <c r="G269" s="1"/>
      <c r="H269" s="1"/>
    </row>
    <row r="270" spans="7:8">
      <c r="G270" s="1"/>
      <c r="H270" s="1"/>
    </row>
    <row r="271" spans="7:8">
      <c r="G271" s="1"/>
      <c r="H271" s="1"/>
    </row>
    <row r="272" spans="7:8">
      <c r="G272" s="1"/>
      <c r="H272" s="1"/>
    </row>
    <row r="273" spans="7:8">
      <c r="G273" s="1"/>
      <c r="H273" s="1"/>
    </row>
    <row r="274" spans="7:8">
      <c r="G274" s="1"/>
      <c r="H274" s="1"/>
    </row>
    <row r="275" spans="7:8">
      <c r="G275" s="1"/>
      <c r="H275" s="1"/>
    </row>
    <row r="276" spans="7:8">
      <c r="G276" s="1"/>
      <c r="H276" s="1"/>
    </row>
    <row r="277" spans="7:8">
      <c r="G277" s="1"/>
      <c r="H277" s="1"/>
    </row>
    <row r="278" spans="7:8">
      <c r="G278" s="1"/>
      <c r="H278" s="1"/>
    </row>
    <row r="279" spans="7:8">
      <c r="G279" s="1"/>
      <c r="H279" s="1"/>
    </row>
    <row r="280" spans="7:8">
      <c r="G280" s="1"/>
      <c r="H280" s="1"/>
    </row>
    <row r="281" spans="7:8">
      <c r="G281" s="1"/>
      <c r="H281" s="1"/>
    </row>
    <row r="282" spans="7:8">
      <c r="G282" s="1"/>
      <c r="H282" s="1"/>
    </row>
    <row r="283" spans="7:8">
      <c r="G283" s="1"/>
      <c r="H283" s="1"/>
    </row>
    <row r="284" spans="7:8">
      <c r="G284" s="1"/>
      <c r="H284" s="1"/>
    </row>
    <row r="285" spans="7:8">
      <c r="G285" s="1"/>
      <c r="H285" s="1"/>
    </row>
    <row r="286" spans="7:8">
      <c r="G286" s="1"/>
      <c r="H286" s="1"/>
    </row>
    <row r="287" spans="7:8">
      <c r="G287" s="1"/>
      <c r="H287" s="1"/>
    </row>
    <row r="288" spans="7:8">
      <c r="G288" s="1"/>
      <c r="H288" s="1"/>
    </row>
    <row r="289" spans="7:8">
      <c r="G289" s="1"/>
      <c r="H289" s="1"/>
    </row>
    <row r="290" spans="7:8">
      <c r="G290" s="1"/>
      <c r="H290" s="1"/>
    </row>
    <row r="291" spans="7:8">
      <c r="G291" s="1"/>
      <c r="H291" s="1"/>
    </row>
    <row r="292" spans="7:8">
      <c r="G292" s="1"/>
      <c r="H292" s="1"/>
    </row>
    <row r="293" spans="7:8">
      <c r="G293" s="1"/>
      <c r="H293" s="1"/>
    </row>
    <row r="294" spans="7:8">
      <c r="G294" s="1"/>
      <c r="H294" s="1"/>
    </row>
    <row r="295" spans="7:8">
      <c r="G295" s="1"/>
      <c r="H295" s="1"/>
    </row>
    <row r="296" spans="7:8">
      <c r="G296" s="1"/>
      <c r="H296" s="1"/>
    </row>
    <row r="297" spans="7:8">
      <c r="G297" s="1"/>
      <c r="H297" s="1"/>
    </row>
    <row r="298" spans="7:8">
      <c r="G298" s="1"/>
      <c r="H298" s="1"/>
    </row>
    <row r="299" spans="7:8">
      <c r="G299" s="1"/>
      <c r="H299" s="1"/>
    </row>
    <row r="300" spans="7:8">
      <c r="G300" s="1"/>
      <c r="H300" s="1"/>
    </row>
    <row r="301" spans="7:8">
      <c r="G301" s="1"/>
      <c r="H301" s="1"/>
    </row>
    <row r="302" spans="7:8">
      <c r="G302" s="1"/>
      <c r="H302" s="1"/>
    </row>
    <row r="303" spans="7:8">
      <c r="G303" s="1"/>
      <c r="H303" s="1"/>
    </row>
    <row r="304" spans="7:8">
      <c r="G304" s="1"/>
      <c r="H304" s="1"/>
    </row>
    <row r="305" spans="7:8">
      <c r="G305" s="1"/>
      <c r="H305" s="1"/>
    </row>
    <row r="306" spans="7:8">
      <c r="G306" s="1"/>
      <c r="H306" s="1"/>
    </row>
    <row r="307" spans="7:8">
      <c r="G307" s="1"/>
      <c r="H307" s="1"/>
    </row>
    <row r="308" spans="7:8">
      <c r="G308" s="1"/>
      <c r="H308" s="1"/>
    </row>
    <row r="309" spans="7:8">
      <c r="G309" s="1"/>
      <c r="H309" s="1"/>
    </row>
    <row r="310" spans="7:8">
      <c r="G310" s="1"/>
      <c r="H310" s="1"/>
    </row>
    <row r="311" spans="7:8">
      <c r="G311" s="1"/>
      <c r="H311" s="1"/>
    </row>
    <row r="312" spans="7:8">
      <c r="G312" s="1"/>
      <c r="H312" s="1"/>
    </row>
    <row r="313" spans="7:8">
      <c r="G313" s="1"/>
      <c r="H313" s="1"/>
    </row>
    <row r="314" spans="7:8">
      <c r="G314" s="1"/>
      <c r="H314" s="1"/>
    </row>
    <row r="315" spans="7:8">
      <c r="G315" s="1"/>
      <c r="H315" s="1"/>
    </row>
    <row r="316" spans="7:8">
      <c r="G316" s="1"/>
      <c r="H316" s="1"/>
    </row>
    <row r="317" spans="7:8">
      <c r="G317" s="1"/>
      <c r="H317" s="1"/>
    </row>
    <row r="318" spans="7:8">
      <c r="G318" s="1"/>
      <c r="H318" s="1"/>
    </row>
    <row r="319" spans="7:8">
      <c r="G319" s="1"/>
      <c r="H319" s="1"/>
    </row>
    <row r="320" spans="7:8">
      <c r="G320" s="1"/>
      <c r="H320" s="1"/>
    </row>
    <row r="321" spans="7:8">
      <c r="G321" s="1"/>
      <c r="H321" s="1"/>
    </row>
    <row r="322" spans="7:8">
      <c r="G322" s="1"/>
      <c r="H322" s="1"/>
    </row>
    <row r="323" spans="7:8">
      <c r="G323" s="1"/>
      <c r="H323" s="1"/>
    </row>
    <row r="324" spans="7:8">
      <c r="G324" s="1"/>
      <c r="H324" s="1"/>
    </row>
    <row r="325" spans="7:8">
      <c r="G325" s="1"/>
      <c r="H325" s="1"/>
    </row>
    <row r="326" spans="7:8">
      <c r="G326" s="1"/>
      <c r="H326" s="1"/>
    </row>
    <row r="327" spans="7:8">
      <c r="G327" s="1"/>
      <c r="H327" s="1"/>
    </row>
    <row r="328" spans="7:8">
      <c r="G328" s="1"/>
      <c r="H328" s="1"/>
    </row>
    <row r="329" spans="7:8">
      <c r="G329" s="1"/>
      <c r="H329" s="1"/>
    </row>
    <row r="330" spans="7:8">
      <c r="G330" s="1"/>
      <c r="H330" s="1"/>
    </row>
    <row r="331" spans="7:8">
      <c r="G331" s="1"/>
      <c r="H331" s="1"/>
    </row>
    <row r="332" spans="7:8">
      <c r="G332" s="1"/>
      <c r="H332" s="1"/>
    </row>
    <row r="333" spans="7:8">
      <c r="G333" s="1"/>
      <c r="H333" s="1"/>
    </row>
    <row r="334" spans="7:8">
      <c r="G334" s="1"/>
      <c r="H334" s="1"/>
    </row>
    <row r="335" spans="7:8">
      <c r="G335" s="1"/>
      <c r="H335" s="1"/>
    </row>
    <row r="336" spans="7:8">
      <c r="G336" s="1"/>
      <c r="H336" s="1"/>
    </row>
    <row r="337" spans="7:8">
      <c r="G337" s="1"/>
      <c r="H337" s="1"/>
    </row>
    <row r="338" spans="7:8">
      <c r="G338" s="1"/>
      <c r="H338" s="1"/>
    </row>
    <row r="339" spans="7:8">
      <c r="G339" s="1"/>
      <c r="H339" s="1"/>
    </row>
    <row r="340" spans="7:8">
      <c r="G340" s="1"/>
      <c r="H340" s="1"/>
    </row>
    <row r="341" spans="7:8">
      <c r="G341" s="1"/>
      <c r="H341" s="1"/>
    </row>
    <row r="342" spans="7:8">
      <c r="G342" s="1"/>
      <c r="H342" s="1"/>
    </row>
    <row r="343" spans="7:8">
      <c r="G343" s="1"/>
      <c r="H343" s="1"/>
    </row>
    <row r="344" spans="7:8">
      <c r="G344" s="1"/>
      <c r="H344" s="1"/>
    </row>
    <row r="345" spans="7:8">
      <c r="G345" s="1"/>
      <c r="H345" s="1"/>
    </row>
    <row r="346" spans="7:8">
      <c r="G346" s="1"/>
      <c r="H346" s="1"/>
    </row>
    <row r="347" spans="7:8">
      <c r="G347" s="1"/>
      <c r="H347" s="1"/>
    </row>
    <row r="348" spans="7:8">
      <c r="G348" s="1"/>
      <c r="H348" s="1"/>
    </row>
    <row r="349" spans="7:8">
      <c r="G349" s="1"/>
      <c r="H349" s="1"/>
    </row>
    <row r="350" spans="7:8">
      <c r="G350" s="1"/>
      <c r="H350" s="1"/>
    </row>
    <row r="351" spans="7:8">
      <c r="G351" s="1"/>
      <c r="H351" s="1"/>
    </row>
    <row r="352" spans="7:8">
      <c r="G352" s="1"/>
      <c r="H352" s="1"/>
    </row>
    <row r="353" spans="7:8">
      <c r="G353" s="1"/>
      <c r="H353" s="1"/>
    </row>
    <row r="354" spans="7:8">
      <c r="G354" s="1"/>
      <c r="H354" s="1"/>
    </row>
    <row r="355" spans="7:8">
      <c r="G355" s="1"/>
      <c r="H355" s="1"/>
    </row>
    <row r="356" spans="7:8">
      <c r="G356" s="1"/>
      <c r="H356" s="1"/>
    </row>
    <row r="357" spans="7:8">
      <c r="G357" s="1"/>
      <c r="H357" s="1"/>
    </row>
    <row r="358" spans="7:8">
      <c r="G358" s="1"/>
      <c r="H358" s="1"/>
    </row>
    <row r="359" spans="7:8">
      <c r="G359" s="1"/>
      <c r="H359" s="1"/>
    </row>
    <row r="360" spans="7:8">
      <c r="G360" s="1"/>
      <c r="H360" s="1"/>
    </row>
    <row r="361" spans="7:8">
      <c r="G361" s="1"/>
      <c r="H361" s="1"/>
    </row>
    <row r="362" spans="7:8">
      <c r="G362" s="1"/>
      <c r="H362" s="1"/>
    </row>
    <row r="363" spans="7:8">
      <c r="G363" s="1"/>
      <c r="H363" s="1"/>
    </row>
    <row r="364" spans="7:8">
      <c r="G364" s="1"/>
      <c r="H364" s="1"/>
    </row>
    <row r="365" spans="7:8">
      <c r="G365" s="1"/>
      <c r="H365" s="1"/>
    </row>
    <row r="366" spans="7:8">
      <c r="G366" s="1"/>
      <c r="H366" s="1"/>
    </row>
    <row r="367" spans="7:8">
      <c r="G367" s="1"/>
      <c r="H367" s="1"/>
    </row>
    <row r="368" spans="7:8">
      <c r="G368" s="1"/>
      <c r="H368" s="1"/>
    </row>
    <row r="369" spans="7:8">
      <c r="G369" s="1"/>
      <c r="H369" s="1"/>
    </row>
    <row r="370" spans="7:8">
      <c r="G370" s="1"/>
      <c r="H370" s="1"/>
    </row>
    <row r="371" spans="7:8">
      <c r="G371" s="1"/>
      <c r="H371" s="1"/>
    </row>
    <row r="372" spans="7:8">
      <c r="G372" s="1"/>
      <c r="H372" s="1"/>
    </row>
    <row r="373" spans="7:8">
      <c r="G373" s="1"/>
      <c r="H373" s="1"/>
    </row>
    <row r="374" spans="7:8">
      <c r="G374" s="1"/>
      <c r="H374" s="1"/>
    </row>
    <row r="375" spans="7:8">
      <c r="G375" s="1"/>
      <c r="H375" s="1"/>
    </row>
    <row r="376" spans="7:8">
      <c r="G376" s="1"/>
      <c r="H376" s="1"/>
    </row>
    <row r="377" spans="7:8">
      <c r="G377" s="1"/>
      <c r="H377" s="1"/>
    </row>
    <row r="378" spans="7:8">
      <c r="G378" s="1"/>
      <c r="H378" s="1"/>
    </row>
    <row r="379" spans="7:8">
      <c r="G379" s="1"/>
      <c r="H379" s="1"/>
    </row>
    <row r="380" spans="7:8">
      <c r="G380" s="1"/>
      <c r="H380" s="1"/>
    </row>
    <row r="381" spans="7:8">
      <c r="G381" s="1"/>
      <c r="H381" s="1"/>
    </row>
    <row r="382" spans="7:8">
      <c r="G382" s="1"/>
      <c r="H382" s="1"/>
    </row>
    <row r="383" spans="7:8">
      <c r="G383" s="1"/>
      <c r="H383" s="1"/>
    </row>
    <row r="384" spans="7:8">
      <c r="G384" s="1"/>
      <c r="H384" s="1"/>
    </row>
    <row r="385" spans="7:8">
      <c r="G385" s="1"/>
      <c r="H385" s="1"/>
    </row>
    <row r="386" spans="7:8">
      <c r="G386" s="1"/>
      <c r="H386" s="1"/>
    </row>
    <row r="387" spans="7:8">
      <c r="G387" s="1"/>
      <c r="H387" s="1"/>
    </row>
    <row r="388" spans="7:8">
      <c r="G388" s="1"/>
      <c r="H388" s="1"/>
    </row>
    <row r="389" spans="7:8">
      <c r="G389" s="1"/>
      <c r="H389" s="1"/>
    </row>
    <row r="390" spans="7:8">
      <c r="G390" s="1"/>
      <c r="H390" s="1"/>
    </row>
    <row r="391" spans="7:8">
      <c r="G391" s="1"/>
      <c r="H391" s="1"/>
    </row>
    <row r="392" spans="7:8">
      <c r="G392" s="1"/>
      <c r="H392" s="1"/>
    </row>
    <row r="393" spans="7:8">
      <c r="G393" s="1"/>
      <c r="H393" s="1"/>
    </row>
    <row r="394" spans="7:8">
      <c r="G394" s="1"/>
      <c r="H394" s="1"/>
    </row>
    <row r="395" spans="7:8">
      <c r="G395" s="1"/>
      <c r="H395" s="1"/>
    </row>
    <row r="396" spans="7:8">
      <c r="G396" s="1"/>
      <c r="H396" s="1"/>
    </row>
    <row r="397" spans="7:8">
      <c r="G397" s="1"/>
      <c r="H397" s="1"/>
    </row>
    <row r="398" spans="7:8">
      <c r="G398" s="1"/>
      <c r="H398" s="1"/>
    </row>
    <row r="399" spans="7:8">
      <c r="G399" s="1"/>
      <c r="H399" s="1"/>
    </row>
    <row r="400" spans="7:8">
      <c r="G400" s="1"/>
      <c r="H400" s="1"/>
    </row>
    <row r="401" spans="7:8">
      <c r="G401" s="1"/>
      <c r="H401" s="1"/>
    </row>
    <row r="402" spans="7:8">
      <c r="G402" s="1"/>
      <c r="H402" s="1"/>
    </row>
    <row r="403" spans="7:8">
      <c r="G403" s="1"/>
      <c r="H403" s="1"/>
    </row>
    <row r="404" spans="7:8">
      <c r="G404" s="1"/>
      <c r="H404" s="1"/>
    </row>
    <row r="405" spans="7:8">
      <c r="G405" s="1"/>
      <c r="H405" s="1"/>
    </row>
    <row r="406" spans="7:8">
      <c r="G406" s="1"/>
      <c r="H406" s="1"/>
    </row>
    <row r="407" spans="7:8">
      <c r="G407" s="1"/>
      <c r="H407" s="1"/>
    </row>
    <row r="408" spans="7:8">
      <c r="G408" s="1"/>
      <c r="H408" s="1"/>
    </row>
    <row r="409" spans="7:8">
      <c r="G409" s="1"/>
      <c r="H409" s="1"/>
    </row>
    <row r="410" spans="7:8">
      <c r="G410" s="1"/>
      <c r="H410" s="1"/>
    </row>
    <row r="411" spans="7:8">
      <c r="G411" s="1"/>
      <c r="H411" s="1"/>
    </row>
    <row r="412" spans="7:8">
      <c r="G412" s="1"/>
      <c r="H412" s="1"/>
    </row>
    <row r="413" spans="7:8">
      <c r="G413" s="1"/>
      <c r="H413" s="1"/>
    </row>
    <row r="414" spans="7:8">
      <c r="G414" s="1"/>
      <c r="H414" s="1"/>
    </row>
    <row r="415" spans="7:8">
      <c r="G415" s="1"/>
      <c r="H415" s="1"/>
    </row>
    <row r="416" spans="7:8">
      <c r="G416" s="1"/>
      <c r="H416" s="1"/>
    </row>
    <row r="417" spans="7:8">
      <c r="G417" s="1"/>
      <c r="H417" s="1"/>
    </row>
    <row r="418" spans="7:8">
      <c r="G418" s="1"/>
      <c r="H418" s="1"/>
    </row>
    <row r="419" spans="7:8">
      <c r="G419" s="1"/>
      <c r="H419" s="1"/>
    </row>
    <row r="420" spans="7:8">
      <c r="G420" s="1"/>
      <c r="H420" s="1"/>
    </row>
    <row r="421" spans="7:8">
      <c r="G421" s="1"/>
      <c r="H421" s="1"/>
    </row>
    <row r="422" spans="7:8">
      <c r="G422" s="1"/>
      <c r="H422" s="1"/>
    </row>
    <row r="423" spans="7:8">
      <c r="G423" s="1"/>
      <c r="H423" s="1"/>
    </row>
    <row r="424" spans="7:8">
      <c r="G424" s="1"/>
      <c r="H424" s="1"/>
    </row>
    <row r="425" spans="7:8">
      <c r="G425" s="1"/>
      <c r="H425" s="1"/>
    </row>
    <row r="426" spans="7:8">
      <c r="G426" s="1"/>
      <c r="H426" s="1"/>
    </row>
    <row r="427" spans="7:8">
      <c r="G427" s="1"/>
      <c r="H427" s="1"/>
    </row>
    <row r="428" spans="7:8">
      <c r="G428" s="1"/>
      <c r="H428" s="1"/>
    </row>
    <row r="429" spans="7:8">
      <c r="G429" s="1"/>
      <c r="H429" s="1"/>
    </row>
    <row r="430" spans="7:8">
      <c r="G430" s="1"/>
      <c r="H430" s="1"/>
    </row>
    <row r="431" spans="7:8">
      <c r="G431" s="1"/>
      <c r="H431" s="1"/>
    </row>
    <row r="432" spans="7:8">
      <c r="G432" s="1"/>
      <c r="H432" s="1"/>
    </row>
    <row r="433" spans="7:8">
      <c r="G433" s="1"/>
      <c r="H433" s="1"/>
    </row>
    <row r="434" spans="7:8">
      <c r="G434" s="1"/>
      <c r="H434" s="1"/>
    </row>
    <row r="435" spans="7:8">
      <c r="G435" s="1"/>
      <c r="H435" s="1"/>
    </row>
    <row r="436" spans="7:8">
      <c r="G436" s="1"/>
      <c r="H436" s="1"/>
    </row>
    <row r="437" spans="7:8">
      <c r="G437" s="1"/>
      <c r="H437" s="1"/>
    </row>
    <row r="438" spans="7:8">
      <c r="G438" s="1"/>
      <c r="H438" s="1"/>
    </row>
    <row r="439" spans="7:8">
      <c r="G439" s="1"/>
      <c r="H439" s="1"/>
    </row>
    <row r="440" spans="7:8">
      <c r="G440" s="1"/>
      <c r="H440" s="1"/>
    </row>
    <row r="441" spans="7:8">
      <c r="G441" s="1"/>
      <c r="H441" s="1"/>
    </row>
    <row r="442" spans="7:8">
      <c r="G442" s="1"/>
      <c r="H442" s="1"/>
    </row>
    <row r="443" spans="7:8">
      <c r="G443" s="1"/>
      <c r="H443" s="1"/>
    </row>
    <row r="444" spans="7:8">
      <c r="G444" s="1"/>
      <c r="H444" s="1"/>
    </row>
    <row r="445" spans="7:8">
      <c r="G445" s="1"/>
      <c r="H445" s="1"/>
    </row>
    <row r="446" spans="7:8">
      <c r="G446" s="1"/>
      <c r="H446" s="1"/>
    </row>
    <row r="447" spans="7:8">
      <c r="G447" s="1"/>
      <c r="H447" s="1"/>
    </row>
    <row r="448" spans="7:8">
      <c r="G448" s="1"/>
      <c r="H448" s="1"/>
    </row>
    <row r="449" spans="7:8">
      <c r="G449" s="1"/>
      <c r="H449" s="1"/>
    </row>
    <row r="450" spans="7:8">
      <c r="G450" s="1"/>
      <c r="H450" s="1"/>
    </row>
    <row r="451" spans="7:8">
      <c r="G451" s="1"/>
      <c r="H451" s="1"/>
    </row>
    <row r="452" spans="7:8">
      <c r="G452" s="1"/>
      <c r="H452" s="1"/>
    </row>
    <row r="453" spans="7:8">
      <c r="G453" s="1"/>
      <c r="H453" s="1"/>
    </row>
    <row r="454" spans="7:8">
      <c r="G454" s="1"/>
      <c r="H454" s="1"/>
    </row>
    <row r="455" spans="7:8">
      <c r="G455" s="1"/>
      <c r="H455" s="1"/>
    </row>
    <row r="456" spans="7:8">
      <c r="G456" s="1"/>
      <c r="H456" s="1"/>
    </row>
    <row r="457" spans="7:8">
      <c r="G457" s="1"/>
      <c r="H457" s="1"/>
    </row>
    <row r="458" spans="7:8">
      <c r="G458" s="1"/>
      <c r="H458" s="1"/>
    </row>
    <row r="459" spans="7:8">
      <c r="G459" s="1"/>
      <c r="H459" s="1"/>
    </row>
    <row r="460" spans="7:8">
      <c r="G460" s="1"/>
      <c r="H460" s="1"/>
    </row>
    <row r="461" spans="7:8">
      <c r="G461" s="1"/>
      <c r="H461" s="1"/>
    </row>
    <row r="462" spans="7:8">
      <c r="G462" s="1"/>
      <c r="H462" s="1"/>
    </row>
    <row r="463" spans="7:8">
      <c r="G463" s="1"/>
      <c r="H463" s="1"/>
    </row>
    <row r="464" spans="7:8">
      <c r="G464" s="1"/>
      <c r="H464" s="1"/>
    </row>
    <row r="465" spans="7:8">
      <c r="G465" s="1"/>
      <c r="H465" s="1"/>
    </row>
    <row r="466" spans="7:8">
      <c r="G466" s="1"/>
      <c r="H466" s="1"/>
    </row>
    <row r="467" spans="7:8">
      <c r="G467" s="1"/>
      <c r="H467" s="1"/>
    </row>
    <row r="468" spans="7:8">
      <c r="G468" s="1"/>
      <c r="H468" s="1"/>
    </row>
    <row r="469" spans="7:8">
      <c r="G469" s="1"/>
      <c r="H469" s="1"/>
    </row>
    <row r="470" spans="7:8">
      <c r="G470" s="1"/>
      <c r="H470" s="1"/>
    </row>
    <row r="471" spans="7:8">
      <c r="G471" s="1"/>
      <c r="H471" s="1"/>
    </row>
    <row r="472" spans="7:8">
      <c r="G472" s="1"/>
      <c r="H472" s="1"/>
    </row>
    <row r="473" spans="7:8">
      <c r="G473" s="1"/>
      <c r="H473" s="1"/>
    </row>
    <row r="474" spans="7:8">
      <c r="G474" s="1"/>
      <c r="H474" s="1"/>
    </row>
    <row r="475" spans="7:8">
      <c r="G475" s="1"/>
      <c r="H475" s="1"/>
    </row>
    <row r="476" spans="7:8">
      <c r="G476" s="1"/>
      <c r="H476" s="1"/>
    </row>
    <row r="477" spans="7:8">
      <c r="G477" s="1"/>
      <c r="H477" s="1"/>
    </row>
    <row r="478" spans="7:8">
      <c r="G478" s="1"/>
      <c r="H478" s="1"/>
    </row>
    <row r="479" spans="7:8">
      <c r="G479" s="1"/>
      <c r="H479" s="1"/>
    </row>
    <row r="480" spans="7:8">
      <c r="G480" s="1"/>
      <c r="H480" s="1"/>
    </row>
    <row r="481" spans="7:8">
      <c r="G481" s="1"/>
      <c r="H481" s="1"/>
    </row>
    <row r="482" spans="7:8">
      <c r="G482" s="1"/>
      <c r="H482" s="1"/>
    </row>
    <row r="483" spans="7:8">
      <c r="G483" s="1"/>
      <c r="H483" s="1"/>
    </row>
    <row r="484" spans="7:8">
      <c r="G484" s="1"/>
      <c r="H484" s="1"/>
    </row>
    <row r="485" spans="7:8">
      <c r="G485" s="1"/>
      <c r="H485" s="1"/>
    </row>
    <row r="486" spans="7:8">
      <c r="G486" s="1"/>
      <c r="H486" s="1"/>
    </row>
    <row r="487" spans="7:8">
      <c r="G487" s="1"/>
      <c r="H487" s="1"/>
    </row>
    <row r="488" spans="7:8">
      <c r="G488" s="1"/>
      <c r="H488" s="1"/>
    </row>
    <row r="489" spans="7:8">
      <c r="G489" s="1"/>
      <c r="H489" s="1"/>
    </row>
    <row r="490" spans="7:8">
      <c r="G490" s="1"/>
      <c r="H490" s="1"/>
    </row>
    <row r="491" spans="7:8">
      <c r="G491" s="1"/>
      <c r="H491" s="1"/>
    </row>
    <row r="492" spans="7:8">
      <c r="G492" s="1"/>
      <c r="H492" s="1"/>
    </row>
    <row r="493" spans="7:8">
      <c r="G493" s="1"/>
      <c r="H493" s="1"/>
    </row>
    <row r="494" spans="7:8">
      <c r="G494" s="1"/>
      <c r="H494" s="1"/>
    </row>
    <row r="495" spans="7:8">
      <c r="G495" s="1"/>
      <c r="H495" s="1"/>
    </row>
    <row r="496" spans="7:8">
      <c r="G496" s="1"/>
      <c r="H496" s="1"/>
    </row>
    <row r="497" spans="7:8">
      <c r="G497" s="1"/>
      <c r="H497" s="1"/>
    </row>
    <row r="498" spans="7:8">
      <c r="G498" s="1"/>
      <c r="H498" s="1"/>
    </row>
    <row r="499" spans="7:8">
      <c r="G499" s="1"/>
      <c r="H499" s="1"/>
    </row>
    <row r="500" spans="7:8">
      <c r="G500" s="1"/>
      <c r="H500" s="1"/>
    </row>
    <row r="501" spans="7:8">
      <c r="G501" s="1"/>
      <c r="H501" s="1"/>
    </row>
    <row r="502" spans="7:8">
      <c r="G502" s="1"/>
      <c r="H502" s="1"/>
    </row>
    <row r="503" spans="7:8">
      <c r="G503" s="1"/>
      <c r="H503" s="1"/>
    </row>
    <row r="504" spans="7:8">
      <c r="G504" s="1"/>
      <c r="H504" s="1"/>
    </row>
    <row r="505" spans="7:8">
      <c r="G505" s="1"/>
      <c r="H505" s="1"/>
    </row>
    <row r="506" spans="7:8">
      <c r="G506" s="1"/>
      <c r="H506" s="1"/>
    </row>
    <row r="507" spans="7:8">
      <c r="G507" s="1"/>
      <c r="H507" s="1"/>
    </row>
    <row r="508" spans="7:8">
      <c r="G508" s="1"/>
      <c r="H508" s="1"/>
    </row>
    <row r="509" spans="7:8">
      <c r="G509" s="1"/>
      <c r="H509" s="1"/>
    </row>
    <row r="510" spans="7:8">
      <c r="G510" s="1"/>
      <c r="H510" s="1"/>
    </row>
    <row r="511" spans="7:8">
      <c r="G511" s="1"/>
      <c r="H511" s="1"/>
    </row>
    <row r="512" spans="7:8">
      <c r="G512" s="1"/>
      <c r="H512" s="1"/>
    </row>
    <row r="513" spans="7:8">
      <c r="G513" s="1"/>
      <c r="H513" s="1"/>
    </row>
    <row r="514" spans="7:8">
      <c r="G514" s="1"/>
      <c r="H514" s="1"/>
    </row>
    <row r="515" spans="7:8">
      <c r="G515" s="1"/>
      <c r="H515" s="1"/>
    </row>
    <row r="516" spans="7:8">
      <c r="G516" s="1"/>
      <c r="H516" s="1"/>
    </row>
    <row r="517" spans="7:8">
      <c r="G517" s="1"/>
      <c r="H517" s="1"/>
    </row>
    <row r="518" spans="7:8">
      <c r="G518" s="1"/>
      <c r="H518" s="1"/>
    </row>
    <row r="519" spans="7:8">
      <c r="G519" s="1"/>
      <c r="H519" s="1"/>
    </row>
    <row r="520" spans="7:8">
      <c r="G520" s="1"/>
      <c r="H520" s="1"/>
    </row>
    <row r="521" spans="7:8">
      <c r="G521" s="1"/>
      <c r="H521" s="1"/>
    </row>
    <row r="522" spans="7:8">
      <c r="G522" s="1"/>
      <c r="H522" s="1"/>
    </row>
    <row r="523" spans="7:8">
      <c r="G523" s="1"/>
      <c r="H523" s="1"/>
    </row>
    <row r="524" spans="7:8">
      <c r="G524" s="1"/>
      <c r="H524" s="1"/>
    </row>
    <row r="525" spans="7:8">
      <c r="G525" s="1"/>
      <c r="H525" s="1"/>
    </row>
    <row r="526" spans="7:8">
      <c r="G526" s="1"/>
      <c r="H526" s="1"/>
    </row>
    <row r="527" spans="7:8">
      <c r="G527" s="1"/>
      <c r="H527" s="1"/>
    </row>
    <row r="528" spans="7:8">
      <c r="G528" s="1"/>
      <c r="H528" s="1"/>
    </row>
    <row r="529" spans="7:8">
      <c r="G529" s="1"/>
      <c r="H529" s="1"/>
    </row>
    <row r="530" spans="7:8">
      <c r="G530" s="1"/>
      <c r="H530" s="1"/>
    </row>
    <row r="531" spans="7:8">
      <c r="G531" s="1"/>
      <c r="H531" s="1"/>
    </row>
    <row r="532" spans="7:8">
      <c r="G532" s="1"/>
      <c r="H532" s="1"/>
    </row>
    <row r="533" spans="7:8">
      <c r="G533" s="1"/>
      <c r="H533" s="1"/>
    </row>
    <row r="534" spans="7:8">
      <c r="G534" s="1"/>
      <c r="H534" s="1"/>
    </row>
    <row r="535" spans="7:8">
      <c r="G535" s="1"/>
      <c r="H535" s="1"/>
    </row>
    <row r="536" spans="7:8">
      <c r="G536" s="1"/>
      <c r="H536" s="1"/>
    </row>
    <row r="537" spans="7:8">
      <c r="G537" s="1"/>
      <c r="H537" s="1"/>
    </row>
    <row r="538" spans="7:8">
      <c r="G538" s="1"/>
      <c r="H538" s="1"/>
    </row>
    <row r="539" spans="7:8">
      <c r="G539" s="1"/>
      <c r="H539" s="1"/>
    </row>
    <row r="540" spans="7:8">
      <c r="G540" s="1"/>
      <c r="H540" s="1"/>
    </row>
    <row r="541" spans="7:8">
      <c r="G541" s="1"/>
      <c r="H541" s="1"/>
    </row>
    <row r="542" spans="7:8">
      <c r="G542" s="1"/>
      <c r="H542" s="1"/>
    </row>
    <row r="543" spans="7:8">
      <c r="G543" s="1"/>
      <c r="H543" s="1"/>
    </row>
    <row r="544" spans="7:8">
      <c r="G544" s="1"/>
      <c r="H544" s="1"/>
    </row>
    <row r="545" spans="7:8">
      <c r="G545" s="1"/>
      <c r="H545" s="1"/>
    </row>
    <row r="546" spans="7:8">
      <c r="G546" s="1"/>
      <c r="H546" s="1"/>
    </row>
    <row r="547" spans="7:8">
      <c r="G547" s="1"/>
      <c r="H547" s="1"/>
    </row>
    <row r="548" spans="7:8">
      <c r="G548" s="1"/>
      <c r="H548" s="1"/>
    </row>
    <row r="549" spans="7:8">
      <c r="G549" s="1"/>
      <c r="H549" s="1"/>
    </row>
    <row r="550" spans="7:8">
      <c r="G550" s="1"/>
      <c r="H550" s="1"/>
    </row>
    <row r="551" spans="7:8">
      <c r="G551" s="1"/>
      <c r="H551" s="1"/>
    </row>
    <row r="552" spans="7:8">
      <c r="G552" s="1"/>
      <c r="H552" s="1"/>
    </row>
    <row r="553" spans="7:8">
      <c r="G553" s="1"/>
      <c r="H553" s="1"/>
    </row>
    <row r="554" spans="7:8">
      <c r="G554" s="1"/>
      <c r="H554" s="1"/>
    </row>
    <row r="555" spans="7:8">
      <c r="G555" s="1"/>
      <c r="H555" s="1"/>
    </row>
    <row r="556" spans="7:8">
      <c r="G556" s="1"/>
      <c r="H556" s="1"/>
    </row>
    <row r="557" spans="7:8">
      <c r="G557" s="1"/>
      <c r="H557" s="1"/>
    </row>
    <row r="558" spans="7:8">
      <c r="G558" s="1"/>
      <c r="H558" s="1"/>
    </row>
    <row r="559" spans="7:8">
      <c r="G559" s="1"/>
      <c r="H559" s="1"/>
    </row>
    <row r="560" spans="7:8">
      <c r="G560" s="1"/>
      <c r="H560" s="1"/>
    </row>
    <row r="561" spans="7:8">
      <c r="G561" s="1"/>
      <c r="H561" s="1"/>
    </row>
    <row r="562" spans="7:8">
      <c r="G562" s="1"/>
      <c r="H562" s="1"/>
    </row>
    <row r="563" spans="7:8">
      <c r="G563" s="1"/>
      <c r="H563" s="1"/>
    </row>
    <row r="564" spans="7:8">
      <c r="G564" s="1"/>
      <c r="H564" s="1"/>
    </row>
    <row r="565" spans="7:8">
      <c r="G565" s="1"/>
      <c r="H565" s="1"/>
    </row>
    <row r="566" spans="7:8">
      <c r="G566" s="1"/>
      <c r="H566" s="1"/>
    </row>
    <row r="567" spans="7:8">
      <c r="G567" s="1"/>
      <c r="H567" s="1"/>
    </row>
    <row r="568" spans="7:8">
      <c r="G568" s="1"/>
      <c r="H568" s="1"/>
    </row>
    <row r="569" spans="7:8">
      <c r="G569" s="1"/>
      <c r="H569" s="1"/>
    </row>
    <row r="570" spans="7:8">
      <c r="G570" s="1"/>
      <c r="H570" s="1"/>
    </row>
    <row r="571" spans="7:8">
      <c r="G571" s="1"/>
      <c r="H571" s="1"/>
    </row>
    <row r="572" spans="7:8">
      <c r="G572" s="1"/>
      <c r="H572" s="1"/>
    </row>
    <row r="573" spans="7:8">
      <c r="G573" s="1"/>
      <c r="H573" s="1"/>
    </row>
    <row r="574" spans="7:8">
      <c r="G574" s="1"/>
      <c r="H574" s="1"/>
    </row>
    <row r="575" spans="7:8">
      <c r="G575" s="1"/>
      <c r="H575" s="1"/>
    </row>
    <row r="576" spans="7:8">
      <c r="G576" s="1"/>
      <c r="H576" s="1"/>
    </row>
    <row r="577" spans="7:8">
      <c r="G577" s="1"/>
      <c r="H577" s="1"/>
    </row>
    <row r="578" spans="7:8">
      <c r="G578" s="1"/>
      <c r="H578" s="1"/>
    </row>
    <row r="579" spans="7:8">
      <c r="G579" s="1"/>
      <c r="H579" s="1"/>
    </row>
    <row r="580" spans="7:8">
      <c r="G580" s="1"/>
      <c r="H580" s="1"/>
    </row>
    <row r="581" spans="7:8">
      <c r="G581" s="1"/>
      <c r="H581" s="1"/>
    </row>
    <row r="582" spans="7:8">
      <c r="G582" s="1"/>
      <c r="H582" s="1"/>
    </row>
    <row r="583" spans="7:8">
      <c r="G583" s="1"/>
      <c r="H583" s="1"/>
    </row>
    <row r="584" spans="7:8">
      <c r="G584" s="1"/>
      <c r="H584" s="1"/>
    </row>
    <row r="585" spans="7:8">
      <c r="G585" s="1"/>
      <c r="H585" s="1"/>
    </row>
    <row r="586" spans="7:8">
      <c r="G586" s="1"/>
      <c r="H586" s="1"/>
    </row>
    <row r="587" spans="7:8">
      <c r="G587" s="1"/>
      <c r="H587" s="1"/>
    </row>
    <row r="588" spans="7:8">
      <c r="G588" s="1"/>
      <c r="H588" s="1"/>
    </row>
    <row r="589" spans="7:8">
      <c r="G589" s="1"/>
      <c r="H589" s="1"/>
    </row>
    <row r="590" spans="7:8">
      <c r="G590" s="1"/>
      <c r="H590" s="1"/>
    </row>
    <row r="591" spans="7:8">
      <c r="G591" s="1"/>
      <c r="H591" s="1"/>
    </row>
    <row r="592" spans="7:8">
      <c r="G592" s="1"/>
      <c r="H592" s="1"/>
    </row>
    <row r="593" spans="7:8">
      <c r="G593" s="1"/>
      <c r="H593" s="1"/>
    </row>
    <row r="594" spans="7:8">
      <c r="G594" s="1"/>
      <c r="H594" s="1"/>
    </row>
    <row r="595" spans="7:8">
      <c r="G595" s="1"/>
      <c r="H595" s="1"/>
    </row>
    <row r="596" spans="7:8">
      <c r="G596" s="1"/>
      <c r="H596" s="1"/>
    </row>
    <row r="597" spans="7:8">
      <c r="G597" s="1"/>
      <c r="H597" s="1"/>
    </row>
    <row r="598" spans="7:8">
      <c r="G598" s="1"/>
      <c r="H598" s="1"/>
    </row>
    <row r="599" spans="7:8">
      <c r="G599" s="1"/>
      <c r="H599" s="1"/>
    </row>
    <row r="600" spans="7:8">
      <c r="G600" s="1"/>
      <c r="H600" s="1"/>
    </row>
    <row r="601" spans="7:8">
      <c r="G601" s="1"/>
      <c r="H601" s="1"/>
    </row>
    <row r="602" spans="7:8">
      <c r="G602" s="1"/>
      <c r="H602" s="1"/>
    </row>
    <row r="603" spans="7:8">
      <c r="G603" s="1"/>
      <c r="H603" s="1"/>
    </row>
    <row r="604" spans="7:8">
      <c r="G604" s="1"/>
      <c r="H604" s="1"/>
    </row>
    <row r="605" spans="7:8">
      <c r="G605" s="1"/>
      <c r="H605" s="1"/>
    </row>
    <row r="606" spans="7:8">
      <c r="G606" s="1"/>
      <c r="H606" s="1"/>
    </row>
    <row r="607" spans="7:8">
      <c r="G607" s="1"/>
      <c r="H607" s="1"/>
    </row>
    <row r="608" spans="7:8">
      <c r="G608" s="1"/>
      <c r="H608" s="1"/>
    </row>
    <row r="609" spans="7:8">
      <c r="G609" s="1"/>
      <c r="H609" s="1"/>
    </row>
    <row r="610" spans="7:8">
      <c r="G610" s="1"/>
      <c r="H610" s="1"/>
    </row>
    <row r="611" spans="7:8">
      <c r="G611" s="1"/>
      <c r="H611" s="1"/>
    </row>
    <row r="612" spans="7:8">
      <c r="G612" s="1"/>
      <c r="H612" s="1"/>
    </row>
    <row r="613" spans="7:8">
      <c r="G613" s="1"/>
      <c r="H613" s="1"/>
    </row>
    <row r="614" spans="7:8">
      <c r="G614" s="1"/>
      <c r="H614" s="1"/>
    </row>
    <row r="615" spans="7:8">
      <c r="G615" s="1"/>
      <c r="H615" s="1"/>
    </row>
    <row r="616" spans="7:8">
      <c r="G616" s="1"/>
      <c r="H616" s="1"/>
    </row>
    <row r="617" spans="7:8">
      <c r="G617" s="1"/>
      <c r="H617" s="1"/>
    </row>
    <row r="618" spans="7:8">
      <c r="G618" s="1"/>
      <c r="H618" s="1"/>
    </row>
    <row r="619" spans="7:8">
      <c r="G619" s="1"/>
      <c r="H619" s="1"/>
    </row>
    <row r="620" spans="7:8">
      <c r="G620" s="1"/>
      <c r="H620" s="1"/>
    </row>
    <row r="621" spans="7:8">
      <c r="G621" s="1"/>
      <c r="H621" s="1"/>
    </row>
    <row r="622" spans="7:8">
      <c r="G622" s="1"/>
      <c r="H622" s="1"/>
    </row>
    <row r="623" spans="7:8">
      <c r="G623" s="1"/>
      <c r="H623" s="1"/>
    </row>
    <row r="624" spans="7:8">
      <c r="G624" s="1"/>
      <c r="H624" s="1"/>
    </row>
    <row r="625" spans="7:8">
      <c r="G625" s="1"/>
      <c r="H625" s="1"/>
    </row>
    <row r="626" spans="7:8">
      <c r="G626" s="1"/>
      <c r="H626" s="1"/>
    </row>
    <row r="627" spans="7:8">
      <c r="G627" s="1"/>
      <c r="H627" s="1"/>
    </row>
    <row r="628" spans="7:8">
      <c r="G628" s="1"/>
      <c r="H628" s="1"/>
    </row>
    <row r="629" spans="7:8">
      <c r="G629" s="1"/>
      <c r="H629" s="1"/>
    </row>
    <row r="630" spans="7:8">
      <c r="G630" s="1"/>
      <c r="H630" s="1"/>
    </row>
    <row r="631" spans="7:8">
      <c r="G631" s="1"/>
      <c r="H631" s="1"/>
    </row>
    <row r="632" spans="7:8">
      <c r="G632" s="1"/>
      <c r="H632" s="1"/>
    </row>
    <row r="633" spans="7:8">
      <c r="G633" s="1"/>
      <c r="H633" s="1"/>
    </row>
    <row r="634" spans="7:8">
      <c r="G634" s="1"/>
      <c r="H634" s="1"/>
    </row>
    <row r="635" spans="7:8">
      <c r="G635" s="1"/>
      <c r="H635" s="1"/>
    </row>
    <row r="636" spans="7:8">
      <c r="G636" s="1"/>
      <c r="H636" s="1"/>
    </row>
    <row r="637" spans="7:8">
      <c r="G637" s="1"/>
      <c r="H637" s="1"/>
    </row>
    <row r="638" spans="7:8">
      <c r="G638" s="1"/>
      <c r="H638" s="1"/>
    </row>
    <row r="639" spans="7:8">
      <c r="G639" s="1"/>
      <c r="H639" s="1"/>
    </row>
    <row r="640" spans="7:8">
      <c r="G640" s="1"/>
      <c r="H640" s="1"/>
    </row>
    <row r="641" spans="7:8">
      <c r="G641" s="1"/>
      <c r="H641" s="1"/>
    </row>
    <row r="642" spans="7:8">
      <c r="G642" s="1"/>
      <c r="H642" s="1"/>
    </row>
    <row r="643" spans="7:8">
      <c r="G643" s="1"/>
      <c r="H643" s="1"/>
    </row>
    <row r="644" spans="7:8">
      <c r="G644" s="1"/>
      <c r="H644" s="1"/>
    </row>
    <row r="645" spans="7:8">
      <c r="G645" s="1"/>
      <c r="H645" s="1"/>
    </row>
    <row r="646" spans="7:8">
      <c r="G646" s="1"/>
      <c r="H646" s="1"/>
    </row>
    <row r="647" spans="7:8">
      <c r="G647" s="1"/>
      <c r="H647" s="1"/>
    </row>
    <row r="648" spans="7:8">
      <c r="G648" s="1"/>
      <c r="H648" s="1"/>
    </row>
    <row r="649" spans="7:8">
      <c r="G649" s="1"/>
      <c r="H649" s="1"/>
    </row>
    <row r="650" spans="7:8">
      <c r="G650" s="1"/>
      <c r="H650" s="1"/>
    </row>
    <row r="651" spans="7:8">
      <c r="G651" s="1"/>
      <c r="H651" s="1"/>
    </row>
    <row r="652" spans="7:8">
      <c r="G652" s="1"/>
      <c r="H652" s="1"/>
    </row>
    <row r="653" spans="7:8">
      <c r="G653" s="1"/>
      <c r="H653" s="1"/>
    </row>
    <row r="654" spans="7:8">
      <c r="G654" s="1"/>
      <c r="H654" s="1"/>
    </row>
    <row r="655" spans="7:8">
      <c r="G655" s="1"/>
      <c r="H655" s="1"/>
    </row>
    <row r="656" spans="7:8">
      <c r="G656" s="1"/>
      <c r="H656" s="1"/>
    </row>
    <row r="657" spans="7:8">
      <c r="G657" s="1"/>
      <c r="H657" s="1"/>
    </row>
    <row r="658" spans="7:8">
      <c r="G658" s="1"/>
      <c r="H658" s="1"/>
    </row>
    <row r="659" spans="7:8">
      <c r="G659" s="1"/>
      <c r="H659" s="1"/>
    </row>
    <row r="660" spans="7:8">
      <c r="G660" s="1"/>
      <c r="H660" s="1"/>
    </row>
    <row r="661" spans="7:8">
      <c r="G661" s="1"/>
      <c r="H661" s="1"/>
    </row>
    <row r="662" spans="7:8">
      <c r="G662" s="1"/>
      <c r="H662" s="1"/>
    </row>
    <row r="663" spans="7:8">
      <c r="G663" s="1"/>
      <c r="H663" s="1"/>
    </row>
    <row r="664" spans="7:8">
      <c r="G664" s="1"/>
      <c r="H664" s="1"/>
    </row>
    <row r="665" spans="7:8">
      <c r="G665" s="1"/>
      <c r="H665" s="1"/>
    </row>
    <row r="666" spans="7:8">
      <c r="G666" s="1"/>
      <c r="H666" s="1"/>
    </row>
    <row r="667" spans="7:8">
      <c r="G667" s="1"/>
      <c r="H667" s="1"/>
    </row>
    <row r="668" spans="7:8">
      <c r="G668" s="1"/>
      <c r="H668" s="1"/>
    </row>
    <row r="669" spans="7:8">
      <c r="G669" s="1"/>
      <c r="H669" s="1"/>
    </row>
    <row r="670" spans="7:8">
      <c r="G670" s="1"/>
      <c r="H670" s="1"/>
    </row>
    <row r="671" spans="7:8">
      <c r="G671" s="1"/>
      <c r="H671" s="1"/>
    </row>
    <row r="672" spans="7:8">
      <c r="G672" s="1"/>
      <c r="H672" s="1"/>
    </row>
    <row r="673" spans="7:8">
      <c r="G673" s="1"/>
      <c r="H673" s="1"/>
    </row>
    <row r="674" spans="7:8">
      <c r="G674" s="1"/>
      <c r="H674" s="1"/>
    </row>
    <row r="675" spans="7:8">
      <c r="G675" s="1"/>
      <c r="H675" s="1"/>
    </row>
    <row r="676" spans="7:8">
      <c r="G676" s="1"/>
      <c r="H676" s="1"/>
    </row>
    <row r="677" spans="7:8">
      <c r="G677" s="1"/>
      <c r="H677" s="1"/>
    </row>
    <row r="678" spans="7:8">
      <c r="G678" s="1"/>
      <c r="H678" s="1"/>
    </row>
    <row r="679" spans="7:8">
      <c r="G679" s="1"/>
      <c r="H679" s="1"/>
    </row>
    <row r="680" spans="7:8">
      <c r="G680" s="1"/>
      <c r="H680" s="1"/>
    </row>
    <row r="681" spans="7:8">
      <c r="G681" s="1"/>
      <c r="H681" s="1"/>
    </row>
    <row r="682" spans="7:8">
      <c r="G682" s="1"/>
      <c r="H682" s="1"/>
    </row>
    <row r="683" spans="7:8">
      <c r="G683" s="1"/>
      <c r="H683" s="1"/>
    </row>
    <row r="684" spans="7:8">
      <c r="G684" s="1"/>
      <c r="H684" s="1"/>
    </row>
    <row r="685" spans="7:8">
      <c r="G685" s="1"/>
      <c r="H685" s="1"/>
    </row>
    <row r="686" spans="7:8">
      <c r="G686" s="1"/>
      <c r="H686" s="1"/>
    </row>
    <row r="687" spans="7:8">
      <c r="G687" s="1"/>
      <c r="H687" s="1"/>
    </row>
    <row r="688" spans="7:8">
      <c r="G688" s="1"/>
      <c r="H688" s="1"/>
    </row>
    <row r="689" spans="7:8">
      <c r="G689" s="1"/>
      <c r="H689" s="1"/>
    </row>
    <row r="690" spans="7:8">
      <c r="G690" s="1"/>
      <c r="H690" s="1"/>
    </row>
    <row r="691" spans="7:8">
      <c r="G691" s="1"/>
      <c r="H691" s="1"/>
    </row>
    <row r="692" spans="7:8">
      <c r="G692" s="1"/>
      <c r="H692" s="1"/>
    </row>
    <row r="693" spans="7:8">
      <c r="G693" s="1"/>
      <c r="H693" s="1"/>
    </row>
    <row r="694" spans="7:8">
      <c r="G694" s="1"/>
      <c r="H694" s="1"/>
    </row>
    <row r="695" spans="7:8">
      <c r="G695" s="1"/>
      <c r="H695" s="1"/>
    </row>
    <row r="696" spans="7:8">
      <c r="G696" s="1"/>
      <c r="H696" s="1"/>
    </row>
    <row r="697" spans="7:8">
      <c r="G697" s="1"/>
      <c r="H697" s="1"/>
    </row>
    <row r="698" spans="7:8">
      <c r="G698" s="1"/>
      <c r="H698" s="1"/>
    </row>
    <row r="699" spans="7:8">
      <c r="G699" s="1"/>
      <c r="H699" s="1"/>
    </row>
    <row r="700" spans="7:8">
      <c r="G700" s="1"/>
      <c r="H700" s="1"/>
    </row>
    <row r="701" spans="7:8">
      <c r="G701" s="1"/>
      <c r="H701" s="1"/>
    </row>
    <row r="702" spans="7:8">
      <c r="G702" s="1"/>
      <c r="H702" s="1"/>
    </row>
    <row r="703" spans="7:8">
      <c r="G703" s="1"/>
      <c r="H703" s="1"/>
    </row>
    <row r="704" spans="7:8">
      <c r="G704" s="1"/>
      <c r="H704" s="1"/>
    </row>
    <row r="705" spans="7:8">
      <c r="G705" s="1"/>
      <c r="H705" s="1"/>
    </row>
    <row r="706" spans="7:8">
      <c r="G706" s="1"/>
      <c r="H706" s="1"/>
    </row>
    <row r="707" spans="7:8">
      <c r="G707" s="1"/>
      <c r="H707" s="1"/>
    </row>
    <row r="708" spans="7:8">
      <c r="G708" s="1"/>
      <c r="H708" s="1"/>
    </row>
    <row r="709" spans="7:8">
      <c r="G709" s="1"/>
      <c r="H709" s="1"/>
    </row>
    <row r="710" spans="7:8">
      <c r="G710" s="1"/>
      <c r="H710" s="1"/>
    </row>
    <row r="711" spans="7:8">
      <c r="G711" s="1"/>
      <c r="H711" s="1"/>
    </row>
    <row r="712" spans="7:8">
      <c r="G712" s="1"/>
      <c r="H712" s="1"/>
    </row>
    <row r="713" spans="7:8">
      <c r="G713" s="1"/>
      <c r="H713" s="1"/>
    </row>
    <row r="714" spans="7:8">
      <c r="G714" s="1"/>
      <c r="H714" s="1"/>
    </row>
    <row r="715" spans="7:8">
      <c r="G715" s="1"/>
      <c r="H715" s="1"/>
    </row>
    <row r="716" spans="7:8">
      <c r="G716" s="1"/>
      <c r="H716" s="1"/>
    </row>
    <row r="717" spans="7:8">
      <c r="G717" s="1"/>
      <c r="H717" s="1"/>
    </row>
    <row r="718" spans="7:8">
      <c r="G718" s="1"/>
      <c r="H718" s="1"/>
    </row>
    <row r="719" spans="7:8">
      <c r="G719" s="1"/>
      <c r="H719" s="1"/>
    </row>
    <row r="720" spans="7:8">
      <c r="G720" s="1"/>
      <c r="H720" s="1"/>
    </row>
    <row r="721" spans="7:8">
      <c r="G721" s="1"/>
      <c r="H721" s="1"/>
    </row>
    <row r="722" spans="7:8">
      <c r="G722" s="1"/>
      <c r="H722" s="1"/>
    </row>
    <row r="723" spans="7:8">
      <c r="G723" s="1"/>
      <c r="H723" s="1"/>
    </row>
    <row r="724" spans="7:8">
      <c r="G724" s="1"/>
      <c r="H724" s="1"/>
    </row>
    <row r="725" spans="7:8">
      <c r="G725" s="1"/>
      <c r="H725" s="1"/>
    </row>
    <row r="726" spans="7:8">
      <c r="G726" s="1"/>
      <c r="H726" s="1"/>
    </row>
    <row r="727" spans="7:8">
      <c r="G727" s="1"/>
      <c r="H727" s="1"/>
    </row>
    <row r="728" spans="7:8">
      <c r="G728" s="1"/>
      <c r="H728" s="1"/>
    </row>
    <row r="729" spans="7:8">
      <c r="G729" s="1"/>
      <c r="H729" s="1"/>
    </row>
    <row r="730" spans="7:8">
      <c r="G730" s="1"/>
      <c r="H730" s="1"/>
    </row>
    <row r="731" spans="7:8">
      <c r="G731" s="1"/>
      <c r="H731" s="1"/>
    </row>
    <row r="732" spans="7:8">
      <c r="G732" s="1"/>
      <c r="H732" s="1"/>
    </row>
    <row r="733" spans="7:8">
      <c r="G733" s="1"/>
      <c r="H733" s="1"/>
    </row>
    <row r="734" spans="7:8">
      <c r="G734" s="1"/>
      <c r="H734" s="1"/>
    </row>
    <row r="735" spans="7:8">
      <c r="G735" s="1"/>
      <c r="H735" s="1"/>
    </row>
    <row r="736" spans="7:8">
      <c r="G736" s="1"/>
      <c r="H736" s="1"/>
    </row>
    <row r="737" spans="7:8">
      <c r="G737" s="1"/>
      <c r="H737" s="1"/>
    </row>
    <row r="738" spans="7:8">
      <c r="G738" s="1"/>
      <c r="H738" s="1"/>
    </row>
    <row r="739" spans="7:8">
      <c r="G739" s="1"/>
      <c r="H739" s="1"/>
    </row>
    <row r="740" spans="7:8">
      <c r="G740" s="1"/>
      <c r="H740" s="1"/>
    </row>
    <row r="741" spans="7:8">
      <c r="G741" s="1"/>
      <c r="H741" s="1"/>
    </row>
    <row r="742" spans="7:8">
      <c r="G742" s="1"/>
      <c r="H742" s="1"/>
    </row>
    <row r="743" spans="7:8">
      <c r="G743" s="1"/>
      <c r="H743" s="1"/>
    </row>
    <row r="744" spans="7:8">
      <c r="G744" s="1"/>
      <c r="H744" s="1"/>
    </row>
    <row r="745" spans="7:8">
      <c r="G745" s="1"/>
      <c r="H745" s="1"/>
    </row>
    <row r="746" spans="7:8">
      <c r="G746" s="1"/>
      <c r="H746" s="1"/>
    </row>
    <row r="747" spans="7:8">
      <c r="G747" s="1"/>
      <c r="H747" s="1"/>
    </row>
    <row r="748" spans="7:8">
      <c r="G748" s="1"/>
      <c r="H748" s="1"/>
    </row>
    <row r="749" spans="7:8">
      <c r="G749" s="1"/>
      <c r="H749" s="1"/>
    </row>
    <row r="750" spans="7:8">
      <c r="G750" s="1"/>
      <c r="H750" s="1"/>
    </row>
    <row r="751" spans="7:8">
      <c r="G751" s="1"/>
      <c r="H751" s="1"/>
    </row>
    <row r="752" spans="7:8">
      <c r="G752" s="1"/>
      <c r="H752" s="1"/>
    </row>
    <row r="753" spans="7:8">
      <c r="G753" s="1"/>
      <c r="H753" s="1"/>
    </row>
    <row r="754" spans="7:8">
      <c r="G754" s="1"/>
      <c r="H754" s="1"/>
    </row>
    <row r="755" spans="7:8">
      <c r="G755" s="1"/>
      <c r="H755" s="1"/>
    </row>
    <row r="756" spans="7:8">
      <c r="G756" s="1"/>
      <c r="H756" s="1"/>
    </row>
    <row r="757" spans="7:8">
      <c r="G757" s="1"/>
      <c r="H757" s="1"/>
    </row>
    <row r="758" spans="7:8">
      <c r="G758" s="1"/>
      <c r="H758" s="1"/>
    </row>
    <row r="759" spans="7:8">
      <c r="G759" s="1"/>
      <c r="H759" s="1"/>
    </row>
    <row r="760" spans="7:8">
      <c r="G760" s="1"/>
      <c r="H760" s="1"/>
    </row>
    <row r="761" spans="7:8">
      <c r="G761" s="1"/>
      <c r="H761" s="1"/>
    </row>
    <row r="762" spans="7:8">
      <c r="G762" s="1"/>
      <c r="H762" s="1"/>
    </row>
    <row r="763" spans="7:8">
      <c r="G763" s="1"/>
      <c r="H763" s="1"/>
    </row>
    <row r="764" spans="7:8">
      <c r="G764" s="1"/>
      <c r="H764" s="1"/>
    </row>
    <row r="765" spans="7:8">
      <c r="G765" s="1"/>
      <c r="H765" s="1"/>
    </row>
    <row r="766" spans="7:8">
      <c r="G766" s="1"/>
      <c r="H766" s="1"/>
    </row>
    <row r="767" spans="7:8">
      <c r="G767" s="1"/>
      <c r="H767" s="1"/>
    </row>
    <row r="768" spans="7:8">
      <c r="G768" s="1"/>
      <c r="H768" s="1"/>
    </row>
    <row r="769" spans="7:8">
      <c r="G769" s="1"/>
      <c r="H769" s="1"/>
    </row>
    <row r="770" spans="7:8">
      <c r="G770" s="1"/>
      <c r="H770" s="1"/>
    </row>
    <row r="771" spans="7:8">
      <c r="G771" s="1"/>
      <c r="H771" s="1"/>
    </row>
    <row r="772" spans="7:8">
      <c r="G772" s="1"/>
      <c r="H772" s="1"/>
    </row>
    <row r="773" spans="7:8">
      <c r="G773" s="1"/>
      <c r="H773" s="1"/>
    </row>
    <row r="774" spans="7:8">
      <c r="G774" s="1"/>
      <c r="H774" s="1"/>
    </row>
    <row r="775" spans="7:8">
      <c r="G775" s="1"/>
      <c r="H775" s="1"/>
    </row>
    <row r="776" spans="7:8">
      <c r="G776" s="1"/>
      <c r="H776" s="1"/>
    </row>
    <row r="777" spans="7:8">
      <c r="G777" s="1"/>
      <c r="H777" s="1"/>
    </row>
    <row r="778" spans="7:8">
      <c r="G778" s="1"/>
      <c r="H778" s="1"/>
    </row>
    <row r="779" spans="7:8">
      <c r="G779" s="1"/>
      <c r="H779" s="1"/>
    </row>
    <row r="780" spans="7:8">
      <c r="G780" s="1"/>
      <c r="H780" s="1"/>
    </row>
    <row r="781" spans="7:8">
      <c r="G781" s="1"/>
      <c r="H781" s="1"/>
    </row>
    <row r="782" spans="7:8">
      <c r="G782" s="1"/>
      <c r="H782" s="1"/>
    </row>
    <row r="783" spans="7:8">
      <c r="G783" s="1"/>
      <c r="H783" s="1"/>
    </row>
    <row r="784" spans="7:8">
      <c r="G784" s="1"/>
      <c r="H784" s="1"/>
    </row>
    <row r="785" spans="7:8">
      <c r="G785" s="1"/>
      <c r="H785" s="1"/>
    </row>
    <row r="786" spans="7:8">
      <c r="G786" s="1"/>
      <c r="H786" s="1"/>
    </row>
    <row r="787" spans="7:8">
      <c r="G787" s="1"/>
      <c r="H787" s="1"/>
    </row>
    <row r="788" spans="7:8">
      <c r="G788" s="1"/>
      <c r="H788" s="1"/>
    </row>
    <row r="789" spans="7:8">
      <c r="G789" s="1"/>
      <c r="H789" s="1"/>
    </row>
    <row r="790" spans="7:8">
      <c r="G790" s="1"/>
      <c r="H790" s="1"/>
    </row>
    <row r="791" spans="7:8">
      <c r="G791" s="1"/>
      <c r="H791" s="1"/>
    </row>
    <row r="792" spans="7:8">
      <c r="G792" s="1"/>
      <c r="H792" s="1"/>
    </row>
    <row r="793" spans="7:8">
      <c r="G793" s="1"/>
      <c r="H793" s="1"/>
    </row>
    <row r="794" spans="7:8">
      <c r="G794" s="1"/>
      <c r="H794" s="1"/>
    </row>
    <row r="795" spans="7:8">
      <c r="G795" s="1"/>
      <c r="H795" s="1"/>
    </row>
    <row r="796" spans="7:8">
      <c r="G796" s="1"/>
      <c r="H796" s="1"/>
    </row>
    <row r="797" spans="7:8">
      <c r="G797" s="1"/>
      <c r="H797" s="1"/>
    </row>
    <row r="798" spans="7:8">
      <c r="G798" s="1"/>
      <c r="H798" s="1"/>
    </row>
    <row r="799" spans="7:8">
      <c r="G799" s="1"/>
      <c r="H799" s="1"/>
    </row>
    <row r="800" spans="7:8">
      <c r="G800" s="1"/>
      <c r="H800" s="1"/>
    </row>
    <row r="801" spans="7:8">
      <c r="G801" s="1"/>
      <c r="H801" s="1"/>
    </row>
    <row r="802" spans="7:8">
      <c r="G802" s="1"/>
      <c r="H802" s="1"/>
    </row>
    <row r="803" spans="7:8">
      <c r="G803" s="1"/>
      <c r="H803" s="1"/>
    </row>
    <row r="804" spans="7:8">
      <c r="G804" s="1"/>
      <c r="H804" s="1"/>
    </row>
    <row r="805" spans="7:8">
      <c r="G805" s="1"/>
      <c r="H805" s="1"/>
    </row>
    <row r="806" spans="7:8">
      <c r="G806" s="1"/>
      <c r="H806" s="1"/>
    </row>
    <row r="807" spans="7:8">
      <c r="G807" s="1"/>
      <c r="H807" s="1"/>
    </row>
    <row r="808" spans="7:8">
      <c r="G808" s="1"/>
      <c r="H808" s="1"/>
    </row>
    <row r="809" spans="7:8">
      <c r="G809" s="1"/>
      <c r="H809" s="1"/>
    </row>
    <row r="810" spans="7:8">
      <c r="G810" s="1"/>
      <c r="H810" s="1"/>
    </row>
    <row r="811" spans="7:8">
      <c r="G811" s="1"/>
      <c r="H811" s="1"/>
    </row>
    <row r="812" spans="7:8">
      <c r="G812" s="1"/>
      <c r="H812" s="1"/>
    </row>
    <row r="813" spans="7:8">
      <c r="G813" s="1"/>
      <c r="H813" s="1"/>
    </row>
    <row r="814" spans="7:8">
      <c r="G814" s="1"/>
      <c r="H814" s="1"/>
    </row>
    <row r="815" spans="7:8">
      <c r="G815" s="1"/>
      <c r="H815" s="1"/>
    </row>
    <row r="816" spans="7:8">
      <c r="G816" s="1"/>
      <c r="H816" s="1"/>
    </row>
    <row r="817" spans="7:8">
      <c r="G817" s="1"/>
      <c r="H817" s="1"/>
    </row>
    <row r="818" spans="7:8">
      <c r="G818" s="1"/>
      <c r="H818" s="1"/>
    </row>
    <row r="819" spans="7:8">
      <c r="G819" s="1"/>
      <c r="H819" s="1"/>
    </row>
    <row r="820" spans="7:8">
      <c r="G820" s="1"/>
      <c r="H820" s="1"/>
    </row>
    <row r="821" spans="7:8">
      <c r="G821" s="1"/>
      <c r="H821" s="1"/>
    </row>
    <row r="822" spans="7:8">
      <c r="G822" s="1"/>
      <c r="H822" s="1"/>
    </row>
    <row r="823" spans="7:8">
      <c r="G823" s="1"/>
      <c r="H823" s="1"/>
    </row>
    <row r="824" spans="7:8">
      <c r="G824" s="1"/>
      <c r="H824" s="1"/>
    </row>
    <row r="825" spans="7:8">
      <c r="G825" s="1"/>
      <c r="H825" s="1"/>
    </row>
    <row r="826" spans="7:8">
      <c r="G826" s="1"/>
      <c r="H826" s="1"/>
    </row>
    <row r="827" spans="7:8">
      <c r="G827" s="1"/>
      <c r="H827" s="1"/>
    </row>
    <row r="828" spans="7:8">
      <c r="G828" s="1"/>
      <c r="H828" s="1"/>
    </row>
    <row r="829" spans="7:8">
      <c r="G829" s="1"/>
      <c r="H829" s="1"/>
    </row>
    <row r="830" spans="7:8">
      <c r="G830" s="1"/>
      <c r="H830" s="1"/>
    </row>
    <row r="831" spans="7:8">
      <c r="G831" s="1"/>
      <c r="H831" s="1"/>
    </row>
    <row r="832" spans="7:8">
      <c r="G832" s="1"/>
      <c r="H832" s="1"/>
    </row>
    <row r="833" spans="7:8">
      <c r="G833" s="1"/>
      <c r="H833" s="1"/>
    </row>
    <row r="834" spans="7:8">
      <c r="G834" s="1"/>
      <c r="H834" s="1"/>
    </row>
    <row r="835" spans="7:8">
      <c r="G835" s="1"/>
      <c r="H835" s="1"/>
    </row>
    <row r="836" spans="7:8">
      <c r="G836" s="1"/>
      <c r="H836" s="1"/>
    </row>
    <row r="837" spans="7:8">
      <c r="G837" s="1"/>
      <c r="H837" s="1"/>
    </row>
    <row r="838" spans="7:8">
      <c r="G838" s="1"/>
      <c r="H838" s="1"/>
    </row>
    <row r="839" spans="7:8">
      <c r="G839" s="1"/>
      <c r="H839" s="1"/>
    </row>
    <row r="840" spans="7:8">
      <c r="G840" s="1"/>
      <c r="H840" s="1"/>
    </row>
    <row r="841" spans="7:8">
      <c r="G841" s="1"/>
      <c r="H841" s="1"/>
    </row>
    <row r="842" spans="7:8">
      <c r="G842" s="1"/>
      <c r="H842" s="1"/>
    </row>
    <row r="843" spans="7:8">
      <c r="G843" s="1"/>
      <c r="H843" s="1"/>
    </row>
    <row r="844" spans="7:8">
      <c r="G844" s="1"/>
      <c r="H844" s="1"/>
    </row>
    <row r="845" spans="7:8">
      <c r="G845" s="1"/>
      <c r="H845" s="1"/>
    </row>
    <row r="846" spans="7:8">
      <c r="G846" s="1"/>
      <c r="H846" s="1"/>
    </row>
    <row r="847" spans="7:8">
      <c r="G847" s="1"/>
      <c r="H847" s="1"/>
    </row>
    <row r="848" spans="7:8">
      <c r="G848" s="1"/>
      <c r="H848" s="1"/>
    </row>
    <row r="849" spans="7:8">
      <c r="G849" s="1"/>
      <c r="H849" s="1"/>
    </row>
    <row r="850" spans="7:8">
      <c r="G850" s="1"/>
      <c r="H850" s="1"/>
    </row>
    <row r="851" spans="7:8">
      <c r="G851" s="1"/>
      <c r="H851" s="1"/>
    </row>
  </sheetData>
  <mergeCells count="2">
    <mergeCell ref="I3:T3"/>
    <mergeCell ref="B7:L7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45" fitToHeight="0" orientation="landscape" r:id="rId1"/>
  <headerFooter>
    <oddHeader xml:space="preserve">&amp;CFormularz cenowy&amp;RZałącznik nr 6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zadania 1- 6</vt:lpstr>
      <vt:lpstr>zadania 7 -10</vt:lpstr>
      <vt:lpstr>'zadania 1- 6'!Obszar_wydruku</vt:lpstr>
      <vt:lpstr>'zadania 7 -10'!Obszar_wydruku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Harężlak</dc:creator>
  <cp:lastModifiedBy>10 wsk</cp:lastModifiedBy>
  <cp:lastPrinted>2026-07-14T10:53:06Z</cp:lastPrinted>
  <dcterms:created xsi:type="dcterms:W3CDTF">2020-11-30T09:36:02Z</dcterms:created>
  <dcterms:modified xsi:type="dcterms:W3CDTF">2026-08-27T11:21:02Z</dcterms:modified>
</cp:coreProperties>
</file>