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9338F87-355C-4D4E-A3A1-3E7BBA7EFF5E}" xr6:coauthVersionLast="47" xr6:coauthVersionMax="47" xr10:uidLastSave="{00000000-0000-0000-0000-000000000000}"/>
  <bookViews>
    <workbookView xWindow="1035" yWindow="120" windowWidth="15270" windowHeight="15360" xr2:uid="{00000000-000D-0000-FFFF-FFFF00000000}"/>
  </bookViews>
  <sheets>
    <sheet name="Formularz cenowy P1+P2" sheetId="1" r:id="rId1"/>
  </sheets>
  <definedNames>
    <definedName name="_xlnm.Print_Area" localSheetId="0">'Formularz cenowy P1+P2'!$A$1:$J$43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8" i="1"/>
  <c r="G41" i="1" s="1"/>
  <c r="E9" i="1"/>
  <c r="H9" i="1" s="1"/>
  <c r="E10" i="1"/>
  <c r="H10" i="1" s="1"/>
  <c r="E11" i="1"/>
  <c r="H11" i="1" s="1"/>
  <c r="E12" i="1"/>
  <c r="H12" i="1" s="1"/>
  <c r="E13" i="1"/>
  <c r="H13" i="1" s="1"/>
  <c r="E14" i="1"/>
  <c r="H14" i="1" s="1"/>
  <c r="E15" i="1"/>
  <c r="H15" i="1" s="1"/>
  <c r="E16" i="1"/>
  <c r="H16" i="1" s="1"/>
  <c r="E17" i="1"/>
  <c r="H17" i="1" s="1"/>
  <c r="E18" i="1"/>
  <c r="H18" i="1" s="1"/>
  <c r="E19" i="1"/>
  <c r="H19" i="1" s="1"/>
  <c r="E20" i="1"/>
  <c r="H20" i="1" s="1"/>
  <c r="E21" i="1"/>
  <c r="H21" i="1" s="1"/>
  <c r="E22" i="1"/>
  <c r="H22" i="1" s="1"/>
  <c r="E23" i="1"/>
  <c r="H23" i="1" s="1"/>
  <c r="E24" i="1"/>
  <c r="H24" i="1" s="1"/>
  <c r="E25" i="1"/>
  <c r="H25" i="1" s="1"/>
  <c r="E26" i="1"/>
  <c r="H26" i="1" s="1"/>
  <c r="E27" i="1"/>
  <c r="H27" i="1" s="1"/>
  <c r="E28" i="1"/>
  <c r="H28" i="1" s="1"/>
  <c r="E29" i="1"/>
  <c r="H29" i="1" s="1"/>
  <c r="E30" i="1"/>
  <c r="H30" i="1" s="1"/>
  <c r="E31" i="1"/>
  <c r="H31" i="1" s="1"/>
  <c r="E32" i="1"/>
  <c r="H32" i="1" s="1"/>
  <c r="E33" i="1"/>
  <c r="H33" i="1" s="1"/>
  <c r="E34" i="1"/>
  <c r="H34" i="1" s="1"/>
  <c r="E35" i="1"/>
  <c r="H35" i="1" s="1"/>
  <c r="E36" i="1"/>
  <c r="H36" i="1" s="1"/>
  <c r="E37" i="1"/>
  <c r="H37" i="1" s="1"/>
  <c r="E38" i="1"/>
  <c r="H38" i="1" s="1"/>
  <c r="E39" i="1"/>
  <c r="H39" i="1" s="1"/>
  <c r="E40" i="1"/>
  <c r="H40" i="1" s="1"/>
  <c r="E8" i="1"/>
  <c r="H8" i="1" s="1"/>
  <c r="H41" i="1" l="1"/>
</calcChain>
</file>

<file path=xl/sharedStrings.xml><?xml version="1.0" encoding="utf-8"?>
<sst xmlns="http://schemas.openxmlformats.org/spreadsheetml/2006/main" count="85" uniqueCount="73">
  <si>
    <t>l.p.</t>
  </si>
  <si>
    <t>Stawka podatku VAT</t>
  </si>
  <si>
    <t>Budynek nr 3 dźwig SGA 1.19F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</si>
  <si>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</si>
  <si>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</si>
  <si>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</si>
  <si>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</si>
  <si>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</si>
  <si>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</si>
  <si>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</si>
  <si>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</si>
  <si>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</si>
  <si>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</si>
  <si>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</si>
  <si>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</si>
  <si>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</si>
  <si>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</si>
  <si>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</si>
  <si>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</si>
  <si>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</si>
  <si>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</si>
  <si>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</si>
  <si>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</si>
  <si>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</si>
  <si>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</si>
  <si>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</si>
  <si>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</si>
  <si>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</si>
  <si>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</si>
  <si>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</si>
  <si>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</si>
  <si>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</si>
  <si>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</si>
  <si>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</si>
  <si>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</si>
  <si>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</si>
  <si>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Ilość m-cy</t>
  </si>
  <si>
    <t>Rodzaj typ; nr fabryczny          poz. z załącznika nr 2</t>
  </si>
  <si>
    <t>Budynek nr 3 dźwig ODA 2.19F</t>
  </si>
  <si>
    <t>Budynek nr 3 lift service</t>
  </si>
  <si>
    <t>Budynek nr 3 dźwig ODA-450-T3/T3-N</t>
  </si>
  <si>
    <t>Budynek nr 4
dźwig SGA 1.19F</t>
  </si>
  <si>
    <t>Budynek nr 5 dźwig SGA</t>
  </si>
  <si>
    <t>Budyenk nr 5 dźwig PAE</t>
  </si>
  <si>
    <t>Budynek nr 5c łącznik 
dźwig osobowy</t>
  </si>
  <si>
    <t>Budynek nr 6
platforma Cibes 5000</t>
  </si>
  <si>
    <t>Budynek nr 6 platforma pionowa ALTECH ZP1</t>
  </si>
  <si>
    <t>Budynek nr 10
dźwig MGE</t>
  </si>
  <si>
    <t>Budynek nr 12
dźwig MGE</t>
  </si>
  <si>
    <t>Budynek nr 12
dźwig TM 1500</t>
  </si>
  <si>
    <t>Budynek nr 12 dźwig DT</t>
  </si>
  <si>
    <t>Budynej nr 12 dźwig JX1-10/125-1c</t>
  </si>
  <si>
    <t>Budynek nr 23 dźwig osobowo-hyrauliczny</t>
  </si>
  <si>
    <t>Budynek nr 23 dźwig osobowo-elektryczny</t>
  </si>
  <si>
    <t xml:space="preserve">Budynek nr 4 Dom Medyka dźwig DT </t>
  </si>
  <si>
    <t>Budynek nr 16 (UC) WSP-7,5</t>
  </si>
  <si>
    <t>Budynek nr 18
dźwig KAKLI B</t>
  </si>
  <si>
    <t>Budynek 25 dźwig Cibes Lift A11</t>
  </si>
  <si>
    <t>Budynek 25 dźwig Lift Service 51DT</t>
  </si>
  <si>
    <t>Budynek 25 dźwig BKG Niemcy 53DM</t>
  </si>
  <si>
    <t>Budynek nr 26
dźwig 547</t>
  </si>
  <si>
    <t>Budynek nr 26
dźwig 546</t>
  </si>
  <si>
    <t>Budynek nr 26
dźwig 545</t>
  </si>
  <si>
    <t>Budynek nr 26
dźwig 548</t>
  </si>
  <si>
    <t>Budynek nr 26
dźwig 549</t>
  </si>
  <si>
    <t>Kalkulacja cenowa za miesięczny/roczny nadzór i konserwację dźwigów naprawy i awarie z mat.  eksploatacynymi</t>
  </si>
  <si>
    <t>załącznik nr 8 do SWZ / Załącznik nr 1 do Umowy</t>
  </si>
  <si>
    <t>Miesięczna wartość netto ryczałtu</t>
  </si>
  <si>
    <t>Miesięczna wartość brutto ryczałtu</t>
  </si>
  <si>
    <t>Wartość netto ryczałtu</t>
  </si>
  <si>
    <t>Wartość brutto ryczałtu</t>
  </si>
  <si>
    <t>RAZEM</t>
  </si>
  <si>
    <r>
      <t xml:space="preserve">Budynek nr 2 dźwig SOA-1600-C2/C2-N - dźwig czasowo wyłączony z eksploatacji.  </t>
    </r>
    <r>
      <rPr>
        <sz val="9"/>
        <color theme="1"/>
        <rFont val="Arial Narrow"/>
        <family val="2"/>
        <charset val="238"/>
      </rPr>
      <t xml:space="preserve">
Wykonawca zobowiązany jest do wyceny przedmiotowej pozycji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</si>
</sst>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zł&quot;;\-#,##0.00\ &quot;zł&quot;"/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CE"/>
      <charset val="238"/>
    </font>
    <font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0" borderId="0"/>
  </cellStyleXfs>
  <cellXfs count="43">
    <xf numFmtId="0" fontId="0" fillId="0" borderId="0" xfId="0"/>
    <xf numFmtId="0" fontId="3" fillId="0" borderId="13" xfId="0" applyFont="1" applyBorder="1" applyAlignment="1">
      <alignment vertical="top"/>
    </xf>
    <xf numFmtId="0" fontId="3" fillId="0" borderId="14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/>
    </xf>
    <xf numFmtId="0" fontId="3" fillId="0" borderId="5" xfId="0" applyFont="1" applyBorder="1" applyAlignment="1">
      <alignment wrapText="1"/>
    </xf>
    <xf numFmtId="44" fontId="3" fillId="0" borderId="5" xfId="1" applyFont="1" applyBorder="1" applyAlignment="1">
      <alignment vertical="top"/>
    </xf>
    <xf numFmtId="44" fontId="3" fillId="0" borderId="6" xfId="1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4" fontId="3" fillId="2" borderId="5" xfId="1" applyFont="1" applyFill="1" applyBorder="1" applyAlignment="1">
      <alignment vertical="top"/>
    </xf>
    <xf numFmtId="44" fontId="3" fillId="2" borderId="6" xfId="1" applyFont="1" applyFill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4" fillId="0" borderId="0" xfId="0" applyFont="1"/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7" fontId="3" fillId="0" borderId="5" xfId="1" applyNumberFormat="1" applyFont="1" applyBorder="1" applyAlignment="1">
      <alignment horizontal="center" vertical="center"/>
    </xf>
    <xf numFmtId="7" fontId="3" fillId="2" borderId="5" xfId="1" applyNumberFormat="1" applyFont="1" applyFill="1" applyBorder="1" applyAlignment="1">
      <alignment horizontal="center" vertical="center"/>
    </xf>
    <xf numFmtId="7" fontId="3" fillId="0" borderId="10" xfId="1" applyNumberFormat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9" fontId="3" fillId="2" borderId="5" xfId="0" applyNumberFormat="1" applyFont="1" applyFill="1" applyBorder="1" applyAlignment="1">
      <alignment horizontal="center" vertical="center"/>
    </xf>
    <xf numFmtId="9" fontId="3" fillId="0" borderId="10" xfId="0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/>
    </xf>
    <xf numFmtId="44" fontId="3" fillId="0" borderId="12" xfId="0" applyNumberFormat="1" applyFont="1" applyBorder="1" applyAlignment="1">
      <alignment horizontal="center" vertical="center"/>
    </xf>
    <xf numFmtId="44" fontId="3" fillId="2" borderId="1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0" applyFont="1"/>
    <xf numFmtId="44" fontId="3" fillId="0" borderId="17" xfId="1" applyFont="1" applyBorder="1" applyAlignment="1">
      <alignment vertical="top"/>
    </xf>
    <xf numFmtId="0" fontId="3" fillId="0" borderId="17" xfId="0" applyFont="1" applyBorder="1" applyAlignment="1">
      <alignment horizontal="center" vertical="top"/>
    </xf>
    <xf numFmtId="44" fontId="3" fillId="0" borderId="18" xfId="0" applyNumberFormat="1" applyFont="1" applyBorder="1" applyAlignment="1">
      <alignment horizontal="center" vertical="center"/>
    </xf>
    <xf numFmtId="44" fontId="3" fillId="0" borderId="19" xfId="1" applyFont="1" applyBorder="1" applyAlignment="1">
      <alignment vertical="top"/>
    </xf>
    <xf numFmtId="44" fontId="3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4">
    <cellStyle name="Normalny" xfId="0" builtinId="0"/>
    <cellStyle name="Normalny 2" xfId="3" xr:uid="{5BDF4574-FB32-4474-A513-4578DE16BF23}"/>
    <cellStyle name="Walutowy" xfId="1" builtinId="4"/>
    <cellStyle name="Walutowy 2" xfId="2" xr:uid="{7A202FFB-0081-42E4-889F-76FE1DAF67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view="pageBreakPreview" zoomScaleNormal="100" zoomScaleSheetLayoutView="100" workbookViewId="0">
      <selection activeCell="B15" sqref="B15"/>
    </sheetView>
  </sheetViews>
  <sheetFormatPr defaultRowHeight="15" x14ac:dyDescent="0.25"/>
  <cols>
    <col min="1" max="1" width="4.42578125" customWidth="1"/>
    <col min="2" max="2" width="31.140625" customWidth="1"/>
    <col min="3" max="3" width="13.85546875" customWidth="1"/>
    <col min="4" max="4" width="8.42578125" customWidth="1"/>
    <col min="5" max="5" width="17" customWidth="1"/>
    <col min="6" max="6" width="6.140625" customWidth="1"/>
    <col min="7" max="7" width="16.28515625" customWidth="1"/>
    <col min="8" max="8" width="22.5703125" customWidth="1"/>
  </cols>
  <sheetData>
    <row r="1" spans="1:9" ht="15.75" x14ac:dyDescent="0.25">
      <c r="A1" s="19"/>
      <c r="B1" s="41"/>
      <c r="C1" s="41"/>
      <c r="D1" s="41"/>
      <c r="E1" s="41"/>
      <c r="F1" s="41"/>
      <c r="G1" s="41"/>
      <c r="H1" s="41"/>
    </row>
    <row r="2" spans="1:9" ht="16.5" x14ac:dyDescent="0.25">
      <c r="A2" s="19"/>
      <c r="B2" s="19"/>
      <c r="C2" s="19"/>
      <c r="D2" s="19"/>
      <c r="E2" s="19"/>
      <c r="F2" s="19"/>
      <c r="G2" s="19"/>
      <c r="H2" s="23" t="s">
        <v>66</v>
      </c>
    </row>
    <row r="3" spans="1:9" ht="15.75" x14ac:dyDescent="0.25">
      <c r="A3" s="19"/>
      <c r="B3" s="42" t="s">
        <v>65</v>
      </c>
      <c r="C3" s="42"/>
      <c r="D3" s="42"/>
      <c r="E3" s="42"/>
      <c r="F3" s="42"/>
      <c r="G3" s="42"/>
      <c r="H3" s="42"/>
      <c r="I3" s="42"/>
    </row>
    <row r="4" spans="1:9" ht="15.75" x14ac:dyDescent="0.25">
      <c r="A4" s="19"/>
      <c r="B4" s="19"/>
      <c r="C4" s="19"/>
      <c r="D4" s="19"/>
      <c r="E4" s="19"/>
      <c r="F4" s="19"/>
      <c r="G4" s="19"/>
      <c r="H4" s="19"/>
    </row>
    <row r="5" spans="1:9" ht="16.5" thickBot="1" x14ac:dyDescent="0.3">
      <c r="A5" s="19"/>
      <c r="B5" s="19"/>
      <c r="C5" s="19"/>
      <c r="D5" s="19"/>
      <c r="E5" s="19"/>
      <c r="F5" s="19"/>
      <c r="G5" s="19"/>
      <c r="H5" s="19"/>
    </row>
    <row r="6" spans="1:9" ht="138.75" customHeight="1" thickBot="1" x14ac:dyDescent="0.3">
      <c r="A6" s="1" t="s">
        <v>0</v>
      </c>
      <c r="B6" s="2" t="s">
        <v>37</v>
      </c>
      <c r="C6" s="20" t="s">
        <v>67</v>
      </c>
      <c r="D6" s="20" t="s">
        <v>1</v>
      </c>
      <c r="E6" s="20" t="s">
        <v>68</v>
      </c>
      <c r="F6" s="20" t="s">
        <v>36</v>
      </c>
      <c r="G6" s="21" t="s">
        <v>69</v>
      </c>
      <c r="H6" s="22" t="s">
        <v>70</v>
      </c>
    </row>
    <row r="7" spans="1:9" ht="17.25" customHeight="1" thickBot="1" x14ac:dyDescent="0.3">
      <c r="A7" s="3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5" t="s">
        <v>9</v>
      </c>
      <c r="H7" s="6" t="s">
        <v>11</v>
      </c>
    </row>
    <row r="8" spans="1:9" ht="76.5" x14ac:dyDescent="0.25">
      <c r="A8" s="7" t="s">
        <v>3</v>
      </c>
      <c r="B8" s="8" t="s">
        <v>72</v>
      </c>
      <c r="C8" s="24"/>
      <c r="D8" s="27">
        <v>0.23</v>
      </c>
      <c r="E8" s="9">
        <f>C8+D8*C8</f>
        <v>0</v>
      </c>
      <c r="F8" s="13">
        <v>12</v>
      </c>
      <c r="G8" s="31">
        <f>C8*F8</f>
        <v>0</v>
      </c>
      <c r="H8" s="10">
        <f>E8*F8</f>
        <v>0</v>
      </c>
    </row>
    <row r="9" spans="1:9" ht="24" customHeight="1" x14ac:dyDescent="0.25">
      <c r="A9" s="11" t="s">
        <v>4</v>
      </c>
      <c r="B9" s="12" t="s">
        <v>2</v>
      </c>
      <c r="C9" s="24"/>
      <c r="D9" s="27">
        <v>0.23</v>
      </c>
      <c r="E9" s="9">
        <f t="shared" ref="E9:E40" si="0">C9+D9*C9</f>
        <v>0</v>
      </c>
      <c r="F9" s="13">
        <v>12</v>
      </c>
      <c r="G9" s="31">
        <f t="shared" ref="G9:G40" si="1">C9*F9</f>
        <v>0</v>
      </c>
      <c r="H9" s="10">
        <f t="shared" ref="H9:H40" si="2">E9*F9</f>
        <v>0</v>
      </c>
    </row>
    <row r="10" spans="1:9" ht="24.75" customHeight="1" x14ac:dyDescent="0.25">
      <c r="A10" s="11" t="s">
        <v>5</v>
      </c>
      <c r="B10" s="12" t="s">
        <v>2</v>
      </c>
      <c r="C10" s="24"/>
      <c r="D10" s="27">
        <v>0.23</v>
      </c>
      <c r="E10" s="9">
        <f t="shared" si="0"/>
        <v>0</v>
      </c>
      <c r="F10" s="13">
        <v>12</v>
      </c>
      <c r="G10" s="31">
        <f t="shared" si="1"/>
        <v>0</v>
      </c>
      <c r="H10" s="10">
        <f t="shared" si="2"/>
        <v>0</v>
      </c>
    </row>
    <row r="11" spans="1:9" ht="23.25" customHeight="1" x14ac:dyDescent="0.25">
      <c r="A11" s="11" t="s">
        <v>6</v>
      </c>
      <c r="B11" s="12" t="s">
        <v>2</v>
      </c>
      <c r="C11" s="24"/>
      <c r="D11" s="27">
        <v>0.23</v>
      </c>
      <c r="E11" s="9">
        <f t="shared" si="0"/>
        <v>0</v>
      </c>
      <c r="F11" s="13">
        <v>12</v>
      </c>
      <c r="G11" s="31">
        <f t="shared" si="1"/>
        <v>0</v>
      </c>
      <c r="H11" s="10">
        <f t="shared" si="2"/>
        <v>0</v>
      </c>
    </row>
    <row r="12" spans="1:9" ht="27.75" customHeight="1" x14ac:dyDescent="0.25">
      <c r="A12" s="11" t="s">
        <v>7</v>
      </c>
      <c r="B12" s="12" t="s">
        <v>38</v>
      </c>
      <c r="C12" s="24"/>
      <c r="D12" s="27">
        <v>0.23</v>
      </c>
      <c r="E12" s="9">
        <f t="shared" si="0"/>
        <v>0</v>
      </c>
      <c r="F12" s="13">
        <v>12</v>
      </c>
      <c r="G12" s="31">
        <f t="shared" si="1"/>
        <v>0</v>
      </c>
      <c r="H12" s="10">
        <f t="shared" si="2"/>
        <v>0</v>
      </c>
    </row>
    <row r="13" spans="1:9" ht="30.75" customHeight="1" x14ac:dyDescent="0.25">
      <c r="A13" s="11" t="s">
        <v>8</v>
      </c>
      <c r="B13" s="12" t="s">
        <v>39</v>
      </c>
      <c r="C13" s="24"/>
      <c r="D13" s="27">
        <v>0.23</v>
      </c>
      <c r="E13" s="9">
        <f t="shared" si="0"/>
        <v>0</v>
      </c>
      <c r="F13" s="13">
        <v>12</v>
      </c>
      <c r="G13" s="31">
        <f t="shared" si="1"/>
        <v>0</v>
      </c>
      <c r="H13" s="10">
        <f t="shared" si="2"/>
        <v>0</v>
      </c>
    </row>
    <row r="14" spans="1:9" ht="33" x14ac:dyDescent="0.25">
      <c r="A14" s="11" t="s">
        <v>9</v>
      </c>
      <c r="B14" s="12" t="s">
        <v>40</v>
      </c>
      <c r="C14" s="24"/>
      <c r="D14" s="27">
        <v>0.23</v>
      </c>
      <c r="E14" s="9">
        <f t="shared" si="0"/>
        <v>0</v>
      </c>
      <c r="F14" s="13">
        <v>12</v>
      </c>
      <c r="G14" s="31">
        <f t="shared" si="1"/>
        <v>0</v>
      </c>
      <c r="H14" s="10">
        <f t="shared" si="2"/>
        <v>0</v>
      </c>
    </row>
    <row r="15" spans="1:9" ht="33" x14ac:dyDescent="0.25">
      <c r="A15" s="11" t="s">
        <v>10</v>
      </c>
      <c r="B15" s="12" t="s">
        <v>41</v>
      </c>
      <c r="C15" s="24"/>
      <c r="D15" s="27">
        <v>0.23</v>
      </c>
      <c r="E15" s="9">
        <f t="shared" si="0"/>
        <v>0</v>
      </c>
      <c r="F15" s="13">
        <v>12</v>
      </c>
      <c r="G15" s="31">
        <f t="shared" si="1"/>
        <v>0</v>
      </c>
      <c r="H15" s="10">
        <f t="shared" si="2"/>
        <v>0</v>
      </c>
    </row>
    <row r="16" spans="1:9" ht="21.75" customHeight="1" x14ac:dyDescent="0.25">
      <c r="A16" s="11" t="s">
        <v>11</v>
      </c>
      <c r="B16" s="12" t="s">
        <v>42</v>
      </c>
      <c r="C16" s="24"/>
      <c r="D16" s="27">
        <v>0.23</v>
      </c>
      <c r="E16" s="9">
        <f t="shared" si="0"/>
        <v>0</v>
      </c>
      <c r="F16" s="13">
        <v>12</v>
      </c>
      <c r="G16" s="31">
        <f t="shared" si="1"/>
        <v>0</v>
      </c>
      <c r="H16" s="10">
        <f t="shared" si="2"/>
        <v>0</v>
      </c>
    </row>
    <row r="17" spans="1:8" ht="27" customHeight="1" x14ac:dyDescent="0.25">
      <c r="A17" s="11" t="s">
        <v>12</v>
      </c>
      <c r="B17" s="12" t="s">
        <v>43</v>
      </c>
      <c r="C17" s="24"/>
      <c r="D17" s="27">
        <v>0.23</v>
      </c>
      <c r="E17" s="9">
        <f t="shared" si="0"/>
        <v>0</v>
      </c>
      <c r="F17" s="13">
        <v>12</v>
      </c>
      <c r="G17" s="31">
        <f t="shared" si="1"/>
        <v>0</v>
      </c>
      <c r="H17" s="10">
        <f t="shared" si="2"/>
        <v>0</v>
      </c>
    </row>
    <row r="18" spans="1:8" ht="33" x14ac:dyDescent="0.25">
      <c r="A18" s="11" t="s">
        <v>13</v>
      </c>
      <c r="B18" s="12" t="s">
        <v>44</v>
      </c>
      <c r="C18" s="24"/>
      <c r="D18" s="27">
        <v>0.23</v>
      </c>
      <c r="E18" s="9">
        <f t="shared" si="0"/>
        <v>0</v>
      </c>
      <c r="F18" s="13">
        <v>12</v>
      </c>
      <c r="G18" s="31">
        <f t="shared" si="1"/>
        <v>0</v>
      </c>
      <c r="H18" s="10">
        <f t="shared" si="2"/>
        <v>0</v>
      </c>
    </row>
    <row r="19" spans="1:8" ht="33" x14ac:dyDescent="0.25">
      <c r="A19" s="11" t="s">
        <v>14</v>
      </c>
      <c r="B19" s="12" t="s">
        <v>45</v>
      </c>
      <c r="C19" s="24"/>
      <c r="D19" s="27">
        <v>0.23</v>
      </c>
      <c r="E19" s="9">
        <f t="shared" si="0"/>
        <v>0</v>
      </c>
      <c r="F19" s="13">
        <v>12</v>
      </c>
      <c r="G19" s="31">
        <f t="shared" si="1"/>
        <v>0</v>
      </c>
      <c r="H19" s="10">
        <f t="shared" si="2"/>
        <v>0</v>
      </c>
    </row>
    <row r="20" spans="1:8" ht="33" x14ac:dyDescent="0.25">
      <c r="A20" s="11" t="s">
        <v>15</v>
      </c>
      <c r="B20" s="12" t="s">
        <v>46</v>
      </c>
      <c r="C20" s="24"/>
      <c r="D20" s="27">
        <v>0.23</v>
      </c>
      <c r="E20" s="9">
        <f t="shared" si="0"/>
        <v>0</v>
      </c>
      <c r="F20" s="13">
        <v>12</v>
      </c>
      <c r="G20" s="31">
        <f t="shared" si="1"/>
        <v>0</v>
      </c>
      <c r="H20" s="10">
        <f t="shared" si="2"/>
        <v>0</v>
      </c>
    </row>
    <row r="21" spans="1:8" ht="33" x14ac:dyDescent="0.25">
      <c r="A21" s="11" t="s">
        <v>16</v>
      </c>
      <c r="B21" s="12" t="s">
        <v>47</v>
      </c>
      <c r="C21" s="24"/>
      <c r="D21" s="27">
        <v>0.23</v>
      </c>
      <c r="E21" s="9">
        <f t="shared" si="0"/>
        <v>0</v>
      </c>
      <c r="F21" s="13">
        <v>12</v>
      </c>
      <c r="G21" s="31">
        <f t="shared" si="1"/>
        <v>0</v>
      </c>
      <c r="H21" s="10">
        <f t="shared" si="2"/>
        <v>0</v>
      </c>
    </row>
    <row r="22" spans="1:8" ht="33" x14ac:dyDescent="0.25">
      <c r="A22" s="11" t="s">
        <v>17</v>
      </c>
      <c r="B22" s="12" t="s">
        <v>48</v>
      </c>
      <c r="C22" s="24"/>
      <c r="D22" s="27">
        <v>0.23</v>
      </c>
      <c r="E22" s="9">
        <f t="shared" si="0"/>
        <v>0</v>
      </c>
      <c r="F22" s="13">
        <v>12</v>
      </c>
      <c r="G22" s="31">
        <f t="shared" si="1"/>
        <v>0</v>
      </c>
      <c r="H22" s="10">
        <f t="shared" si="2"/>
        <v>0</v>
      </c>
    </row>
    <row r="23" spans="1:8" ht="33" x14ac:dyDescent="0.25">
      <c r="A23" s="11" t="s">
        <v>18</v>
      </c>
      <c r="B23" s="12" t="s">
        <v>48</v>
      </c>
      <c r="C23" s="24"/>
      <c r="D23" s="27">
        <v>0.23</v>
      </c>
      <c r="E23" s="9">
        <f t="shared" si="0"/>
        <v>0</v>
      </c>
      <c r="F23" s="13">
        <v>12</v>
      </c>
      <c r="G23" s="31">
        <f t="shared" si="1"/>
        <v>0</v>
      </c>
      <c r="H23" s="10">
        <f t="shared" si="2"/>
        <v>0</v>
      </c>
    </row>
    <row r="24" spans="1:8" ht="33" x14ac:dyDescent="0.25">
      <c r="A24" s="11" t="s">
        <v>19</v>
      </c>
      <c r="B24" s="12" t="s">
        <v>49</v>
      </c>
      <c r="C24" s="24"/>
      <c r="D24" s="27">
        <v>0.23</v>
      </c>
      <c r="E24" s="9">
        <f t="shared" si="0"/>
        <v>0</v>
      </c>
      <c r="F24" s="13">
        <v>12</v>
      </c>
      <c r="G24" s="31">
        <f t="shared" si="1"/>
        <v>0</v>
      </c>
      <c r="H24" s="10">
        <f t="shared" si="2"/>
        <v>0</v>
      </c>
    </row>
    <row r="25" spans="1:8" ht="27.75" customHeight="1" x14ac:dyDescent="0.25">
      <c r="A25" s="11" t="s">
        <v>20</v>
      </c>
      <c r="B25" s="12" t="s">
        <v>50</v>
      </c>
      <c r="C25" s="24"/>
      <c r="D25" s="27">
        <v>0.23</v>
      </c>
      <c r="E25" s="9">
        <f t="shared" si="0"/>
        <v>0</v>
      </c>
      <c r="F25" s="13">
        <v>12</v>
      </c>
      <c r="G25" s="31">
        <f t="shared" si="1"/>
        <v>0</v>
      </c>
      <c r="H25" s="10">
        <f t="shared" si="2"/>
        <v>0</v>
      </c>
    </row>
    <row r="26" spans="1:8" ht="16.5" x14ac:dyDescent="0.25">
      <c r="A26" s="11" t="s">
        <v>21</v>
      </c>
      <c r="B26" s="12" t="s">
        <v>51</v>
      </c>
      <c r="C26" s="24"/>
      <c r="D26" s="27">
        <v>0.23</v>
      </c>
      <c r="E26" s="9">
        <f t="shared" si="0"/>
        <v>0</v>
      </c>
      <c r="F26" s="13">
        <v>12</v>
      </c>
      <c r="G26" s="31">
        <f t="shared" si="1"/>
        <v>0</v>
      </c>
      <c r="H26" s="10">
        <f t="shared" si="2"/>
        <v>0</v>
      </c>
    </row>
    <row r="27" spans="1:8" ht="33" x14ac:dyDescent="0.25">
      <c r="A27" s="11" t="s">
        <v>22</v>
      </c>
      <c r="B27" s="12" t="s">
        <v>52</v>
      </c>
      <c r="C27" s="24"/>
      <c r="D27" s="27">
        <v>0.23</v>
      </c>
      <c r="E27" s="9">
        <f t="shared" si="0"/>
        <v>0</v>
      </c>
      <c r="F27" s="13">
        <v>12</v>
      </c>
      <c r="G27" s="31">
        <f t="shared" si="1"/>
        <v>0</v>
      </c>
      <c r="H27" s="10">
        <f t="shared" si="2"/>
        <v>0</v>
      </c>
    </row>
    <row r="28" spans="1:8" ht="33" x14ac:dyDescent="0.25">
      <c r="A28" s="11" t="s">
        <v>23</v>
      </c>
      <c r="B28" s="12" t="s">
        <v>53</v>
      </c>
      <c r="C28" s="24"/>
      <c r="D28" s="27">
        <v>0.23</v>
      </c>
      <c r="E28" s="9">
        <f t="shared" si="0"/>
        <v>0</v>
      </c>
      <c r="F28" s="13">
        <v>12</v>
      </c>
      <c r="G28" s="31">
        <f t="shared" si="1"/>
        <v>0</v>
      </c>
      <c r="H28" s="10">
        <f t="shared" si="2"/>
        <v>0</v>
      </c>
    </row>
    <row r="29" spans="1:8" ht="33" x14ac:dyDescent="0.25">
      <c r="A29" s="11" t="s">
        <v>24</v>
      </c>
      <c r="B29" s="12" t="s">
        <v>53</v>
      </c>
      <c r="C29" s="24"/>
      <c r="D29" s="27">
        <v>0.23</v>
      </c>
      <c r="E29" s="9">
        <f t="shared" si="0"/>
        <v>0</v>
      </c>
      <c r="F29" s="13">
        <v>12</v>
      </c>
      <c r="G29" s="31">
        <f t="shared" si="1"/>
        <v>0</v>
      </c>
      <c r="H29" s="10">
        <f t="shared" si="2"/>
        <v>0</v>
      </c>
    </row>
    <row r="30" spans="1:8" ht="16.5" x14ac:dyDescent="0.25">
      <c r="A30" s="14" t="s">
        <v>25</v>
      </c>
      <c r="B30" s="15" t="s">
        <v>54</v>
      </c>
      <c r="C30" s="25"/>
      <c r="D30" s="28">
        <v>0.08</v>
      </c>
      <c r="E30" s="16">
        <f t="shared" si="0"/>
        <v>0</v>
      </c>
      <c r="F30" s="30">
        <v>12</v>
      </c>
      <c r="G30" s="32">
        <f t="shared" si="1"/>
        <v>0</v>
      </c>
      <c r="H30" s="17">
        <f t="shared" si="2"/>
        <v>0</v>
      </c>
    </row>
    <row r="31" spans="1:8" ht="22.5" customHeight="1" x14ac:dyDescent="0.25">
      <c r="A31" s="11" t="s">
        <v>26</v>
      </c>
      <c r="B31" s="12" t="s">
        <v>55</v>
      </c>
      <c r="C31" s="24"/>
      <c r="D31" s="27">
        <v>0.23</v>
      </c>
      <c r="E31" s="9">
        <f t="shared" si="0"/>
        <v>0</v>
      </c>
      <c r="F31" s="13">
        <v>12</v>
      </c>
      <c r="G31" s="31">
        <f t="shared" si="1"/>
        <v>0</v>
      </c>
      <c r="H31" s="10">
        <f t="shared" si="2"/>
        <v>0</v>
      </c>
    </row>
    <row r="32" spans="1:8" ht="33" x14ac:dyDescent="0.25">
      <c r="A32" s="11" t="s">
        <v>27</v>
      </c>
      <c r="B32" s="12" t="s">
        <v>56</v>
      </c>
      <c r="C32" s="24"/>
      <c r="D32" s="27">
        <v>0.23</v>
      </c>
      <c r="E32" s="9">
        <f t="shared" si="0"/>
        <v>0</v>
      </c>
      <c r="F32" s="13">
        <v>12</v>
      </c>
      <c r="G32" s="31">
        <f t="shared" si="1"/>
        <v>0</v>
      </c>
      <c r="H32" s="10">
        <f t="shared" si="2"/>
        <v>0</v>
      </c>
    </row>
    <row r="33" spans="1:10" ht="27" customHeight="1" x14ac:dyDescent="0.25">
      <c r="A33" s="11" t="s">
        <v>28</v>
      </c>
      <c r="B33" s="12" t="s">
        <v>57</v>
      </c>
      <c r="C33" s="24"/>
      <c r="D33" s="27">
        <v>0.23</v>
      </c>
      <c r="E33" s="9">
        <f t="shared" si="0"/>
        <v>0</v>
      </c>
      <c r="F33" s="13">
        <v>12</v>
      </c>
      <c r="G33" s="31">
        <f t="shared" si="1"/>
        <v>0</v>
      </c>
      <c r="H33" s="10">
        <f t="shared" si="2"/>
        <v>0</v>
      </c>
    </row>
    <row r="34" spans="1:10" ht="16.5" x14ac:dyDescent="0.25">
      <c r="A34" s="11" t="s">
        <v>29</v>
      </c>
      <c r="B34" s="12" t="s">
        <v>58</v>
      </c>
      <c r="C34" s="24"/>
      <c r="D34" s="27">
        <v>0.23</v>
      </c>
      <c r="E34" s="9">
        <f t="shared" si="0"/>
        <v>0</v>
      </c>
      <c r="F34" s="13">
        <v>12</v>
      </c>
      <c r="G34" s="31">
        <f t="shared" si="1"/>
        <v>0</v>
      </c>
      <c r="H34" s="10">
        <f t="shared" si="2"/>
        <v>0</v>
      </c>
    </row>
    <row r="35" spans="1:10" ht="33" x14ac:dyDescent="0.25">
      <c r="A35" s="11" t="s">
        <v>30</v>
      </c>
      <c r="B35" s="12" t="s">
        <v>59</v>
      </c>
      <c r="C35" s="24"/>
      <c r="D35" s="27">
        <v>0.23</v>
      </c>
      <c r="E35" s="9">
        <f t="shared" si="0"/>
        <v>0</v>
      </c>
      <c r="F35" s="13">
        <v>12</v>
      </c>
      <c r="G35" s="31">
        <f t="shared" si="1"/>
        <v>0</v>
      </c>
      <c r="H35" s="10">
        <f t="shared" si="2"/>
        <v>0</v>
      </c>
    </row>
    <row r="36" spans="1:10" ht="33" x14ac:dyDescent="0.25">
      <c r="A36" s="11" t="s">
        <v>31</v>
      </c>
      <c r="B36" s="12" t="s">
        <v>61</v>
      </c>
      <c r="C36" s="24"/>
      <c r="D36" s="27">
        <v>0.23</v>
      </c>
      <c r="E36" s="9">
        <f t="shared" si="0"/>
        <v>0</v>
      </c>
      <c r="F36" s="13">
        <v>12</v>
      </c>
      <c r="G36" s="31">
        <f t="shared" si="1"/>
        <v>0</v>
      </c>
      <c r="H36" s="10">
        <f t="shared" si="2"/>
        <v>0</v>
      </c>
    </row>
    <row r="37" spans="1:10" ht="33" x14ac:dyDescent="0.25">
      <c r="A37" s="11" t="s">
        <v>32</v>
      </c>
      <c r="B37" s="12" t="s">
        <v>62</v>
      </c>
      <c r="C37" s="24"/>
      <c r="D37" s="27">
        <v>0.23</v>
      </c>
      <c r="E37" s="9">
        <f t="shared" si="0"/>
        <v>0</v>
      </c>
      <c r="F37" s="13">
        <v>12</v>
      </c>
      <c r="G37" s="31">
        <f t="shared" si="1"/>
        <v>0</v>
      </c>
      <c r="H37" s="10">
        <f t="shared" si="2"/>
        <v>0</v>
      </c>
    </row>
    <row r="38" spans="1:10" ht="33" x14ac:dyDescent="0.25">
      <c r="A38" s="11" t="s">
        <v>33</v>
      </c>
      <c r="B38" s="12" t="s">
        <v>60</v>
      </c>
      <c r="C38" s="24"/>
      <c r="D38" s="27">
        <v>0.23</v>
      </c>
      <c r="E38" s="9">
        <f t="shared" si="0"/>
        <v>0</v>
      </c>
      <c r="F38" s="13">
        <v>12</v>
      </c>
      <c r="G38" s="31">
        <f t="shared" si="1"/>
        <v>0</v>
      </c>
      <c r="H38" s="10">
        <f t="shared" si="2"/>
        <v>0</v>
      </c>
    </row>
    <row r="39" spans="1:10" ht="33" x14ac:dyDescent="0.25">
      <c r="A39" s="11" t="s">
        <v>34</v>
      </c>
      <c r="B39" s="12" t="s">
        <v>63</v>
      </c>
      <c r="C39" s="24"/>
      <c r="D39" s="27">
        <v>0.23</v>
      </c>
      <c r="E39" s="9">
        <f t="shared" si="0"/>
        <v>0</v>
      </c>
      <c r="F39" s="13">
        <v>12</v>
      </c>
      <c r="G39" s="31">
        <f t="shared" si="1"/>
        <v>0</v>
      </c>
      <c r="H39" s="10">
        <f t="shared" si="2"/>
        <v>0</v>
      </c>
    </row>
    <row r="40" spans="1:10" ht="33.75" thickBot="1" x14ac:dyDescent="0.3">
      <c r="A40" s="11" t="s">
        <v>35</v>
      </c>
      <c r="B40" s="18" t="s">
        <v>64</v>
      </c>
      <c r="C40" s="26"/>
      <c r="D40" s="29">
        <v>0.23</v>
      </c>
      <c r="E40" s="35">
        <f t="shared" si="0"/>
        <v>0</v>
      </c>
      <c r="F40" s="36">
        <v>12</v>
      </c>
      <c r="G40" s="37">
        <f t="shared" si="1"/>
        <v>0</v>
      </c>
      <c r="H40" s="38">
        <f t="shared" si="2"/>
        <v>0</v>
      </c>
    </row>
    <row r="41" spans="1:10" ht="30" customHeight="1" x14ac:dyDescent="0.3">
      <c r="A41" s="33"/>
      <c r="B41" s="33"/>
      <c r="C41" s="33"/>
      <c r="D41" s="33"/>
      <c r="E41" s="40" t="s">
        <v>71</v>
      </c>
      <c r="F41" s="12"/>
      <c r="G41" s="39">
        <f>SUM(G8:G40)</f>
        <v>0</v>
      </c>
      <c r="H41" s="39">
        <f>SUM(H8:H40)</f>
        <v>0</v>
      </c>
      <c r="I41" s="34"/>
      <c r="J41" s="34"/>
    </row>
  </sheetData>
  <mergeCells count="2">
    <mergeCell ref="B1:H1"/>
    <mergeCell ref="B3:I3"/>
  </mergeCells>
  <phoneticPr fontId="1" type="noConversion"/>
  <pageMargins left="0.7" right="0.7" top="0.75" bottom="0.75" header="0.3" footer="0.3"/>
  <pageSetup paperSize="9" scale="87" orientation="landscape" verticalDpi="0" r:id="rId1"/>
  <headerFooter>
    <oddHeader>&amp;C&amp;"-,Pogrubiony"&amp;14FORMULARZ CENOWY</oddHeader>
    <oddFooter xml:space="preserve">&amp;RData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cenowy P1+P2</vt:lpstr>
      <vt:lpstr>'Formularz cenowy P1+P2'!Obszar_wydruku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2026-07-13T06:14:06Z</cp:lastPrinted>
  <dcterms:created xsi:type="dcterms:W3CDTF">2015-06-05T18:19:34Z</dcterms:created>
  <dcterms:modified xsi:type="dcterms:W3CDTF">2026-07-21T08:42:35Z</dcterms:modified>
</cp:coreProperties>
</file>