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docx" ContentType="application/vnd.openxmlformats-officedocument.wordprocessingml.document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osoba\AppData\Local\Temp\"/>
    </mc:Choice>
  </mc:AlternateContent>
  <xr:revisionPtr revIDLastSave="0" documentId="13_ncr:1_{B5F2887A-2CAC-475A-908D-20C232248498}" xr6:coauthVersionLast="36" xr6:coauthVersionMax="36" xr10:uidLastSave="{00000000-0000-0000-0000-000000000000}"/>
  <bookViews>
    <workbookView xWindow="0" yWindow="0" windowWidth="28800" windowHeight="11265" xr2:uid="{00000000-000D-0000-FFFF-FFFF00000000}"/>
  </bookViews>
  <sheets>
    <sheet name="Kalkulacja cenowa" sheetId="4" r:id="rId1"/>
  </sheets>
  <calcPr calcId="191029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1" i="4" l="1"/>
  <c r="H21" i="4" s="1"/>
  <c r="G27" i="4"/>
  <c r="H27" i="4" s="1"/>
  <c r="G28" i="4"/>
  <c r="H28" i="4" s="1"/>
  <c r="F15" i="4"/>
  <c r="G15" i="4" s="1"/>
  <c r="H15" i="4" s="1"/>
  <c r="F16" i="4"/>
  <c r="G16" i="4" s="1"/>
  <c r="H16" i="4" s="1"/>
  <c r="F17" i="4"/>
  <c r="G17" i="4" s="1"/>
  <c r="H17" i="4" s="1"/>
  <c r="F18" i="4"/>
  <c r="G18" i="4" s="1"/>
  <c r="H18" i="4" s="1"/>
  <c r="F19" i="4"/>
  <c r="F20" i="4"/>
  <c r="F21" i="4"/>
  <c r="F22" i="4"/>
  <c r="G22" i="4" s="1"/>
  <c r="H22" i="4" s="1"/>
  <c r="F23" i="4"/>
  <c r="G23" i="4" s="1"/>
  <c r="H23" i="4" s="1"/>
  <c r="F24" i="4"/>
  <c r="G24" i="4" s="1"/>
  <c r="H24" i="4" s="1"/>
  <c r="F25" i="4"/>
  <c r="F26" i="4"/>
  <c r="F27" i="4"/>
  <c r="F28" i="4"/>
  <c r="F14" i="4"/>
  <c r="F13" i="4"/>
  <c r="H25" i="4" l="1"/>
  <c r="G26" i="4"/>
  <c r="H26" i="4" s="1"/>
  <c r="G20" i="4"/>
  <c r="H20" i="4" s="1"/>
  <c r="G25" i="4"/>
  <c r="G19" i="4"/>
  <c r="H19" i="4" s="1"/>
  <c r="G13" i="4"/>
  <c r="H13" i="4" s="1"/>
  <c r="G14" i="4"/>
  <c r="H14" i="4" s="1"/>
  <c r="F7" i="4"/>
  <c r="F8" i="4"/>
  <c r="F9" i="4"/>
  <c r="F10" i="4"/>
  <c r="F11" i="4"/>
  <c r="F12" i="4"/>
  <c r="G12" i="4" s="1"/>
  <c r="H12" i="4" s="1"/>
  <c r="G11" i="4" l="1"/>
  <c r="H11" i="4" s="1"/>
  <c r="G10" i="4"/>
  <c r="H10" i="4" s="1"/>
  <c r="G9" i="4"/>
  <c r="H9" i="4" s="1"/>
  <c r="G8" i="4"/>
  <c r="H8" i="4" s="1"/>
  <c r="G7" i="4"/>
  <c r="H7" i="4" s="1"/>
  <c r="F6" i="4"/>
  <c r="F29" i="4" s="1"/>
  <c r="G6" i="4" l="1"/>
  <c r="G29" i="4" s="1"/>
  <c r="H6" i="4" l="1"/>
  <c r="H29" i="4" s="1"/>
</calcChain>
</file>

<file path=xl/sharedStrings.xml><?xml version="1.0" encoding="utf-8"?>
<sst xmlns="http://schemas.openxmlformats.org/spreadsheetml/2006/main" count="80" uniqueCount="58">
  <si>
    <t>Ilość</t>
  </si>
  <si>
    <t>Kalkulacja cenowa</t>
  </si>
  <si>
    <t>Przedmiot</t>
  </si>
  <si>
    <t>Jednostka</t>
  </si>
  <si>
    <t>Cena jednostkowa (netto)</t>
  </si>
  <si>
    <t>Wartość zamówienia (netto)</t>
  </si>
  <si>
    <t>Podatek VAT</t>
  </si>
  <si>
    <t>Wartość zamówienia (brutto)</t>
  </si>
  <si>
    <t>1.</t>
  </si>
  <si>
    <t>szt.</t>
  </si>
  <si>
    <t>Wykonawca uzupełnia żółte pola. Kwotę końcową brutto  przepisać do Formularza oferty</t>
  </si>
  <si>
    <t>Lp.</t>
  </si>
  <si>
    <t>Razem: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</si>
  <si>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</si>
  <si>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</si>
  <si>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</si>
  <si>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</si>
  <si>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</si>
  <si>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</si>
  <si>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</si>
  <si>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</si>
  <si>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</si>
  <si>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</si>
  <si>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</si>
  <si>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</si>
  <si>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</si>
  <si>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</si>
  <si>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</si>
  <si>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</si>
  <si>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</si>
  <si>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</si>
  <si>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</si>
  <si>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</si>
  <si>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</si>
  <si>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</si>
  <si>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Filament PLA matowy – szary</t>
  </si>
  <si>
    <t>Filament PLA matowy – czarny</t>
  </si>
  <si>
    <t>Filament PETG – czarny</t>
  </si>
  <si>
    <t>Filament PETG – biały</t>
  </si>
  <si>
    <t>Materiał podporowy do PLA i PETG</t>
  </si>
  <si>
    <t>Filament ABS – czarny</t>
  </si>
  <si>
    <t>Filament TPU do systemu AMS – czarny</t>
  </si>
  <si>
    <t>Filament TPU do systemu AMS – czerwony</t>
  </si>
  <si>
    <t>Filament TPU 85A – czarny</t>
  </si>
  <si>
    <t>Filament PLA wzmacniany włóknem węglowym – zielony Matcha</t>
  </si>
  <si>
    <t>Filament PLA wzmacniany włóknem węglowym – czarny</t>
  </si>
  <si>
    <t>Filament PETG wzmacniany włóknem węglowym – czarny</t>
  </si>
  <si>
    <t>Filament ABS wzmacniany włóknem szklanym – czarny</t>
  </si>
  <si>
    <t>Filament PA6 wzmacniany włóknem szklanym – czarny</t>
  </si>
  <si>
    <t>Filament PA6 wzmacniany włóknem węglowym – czarny</t>
  </si>
  <si>
    <t>Filament PAHT wzmacniany włóknem węglowym – czarny</t>
  </si>
  <si>
    <t>Filament PET wzmacniany włóknem węglowym – czarny</t>
  </si>
  <si>
    <t>Filament PPA wzmacniany włóknem węglowym – czarny</t>
  </si>
  <si>
    <t>Filament PPS wzmacniany włóknem węglowym – czarny</t>
  </si>
  <si>
    <t>Materiał podporowy do ABS</t>
  </si>
  <si>
    <t>Materiał podporowy do PA i PET</t>
  </si>
  <si>
    <t>Filament ASA Aero</t>
  </si>
  <si>
    <t>Filament ASA wzmacniany włóknem węglowym – czarny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</si>
</sst>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#,##0.00\ &quot;zł&quot;"/>
    <numFmt numFmtId="165" formatCode="#,##0.00\ [$zł-415];\-#,##0.00\ [$zł-415]"/>
  </numFmts>
  <fonts count="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color rgb="FF000000"/>
      <name val="Cambria"/>
      <family val="1"/>
      <charset val="238"/>
    </font>
    <font>
      <sz val="12"/>
      <color theme="1"/>
      <name val="Cambria"/>
      <family val="1"/>
      <charset val="238"/>
    </font>
    <font>
      <b/>
      <sz val="12"/>
      <color theme="1"/>
      <name val="Cambria"/>
      <family val="1"/>
      <charset val="238"/>
    </font>
    <font>
      <b/>
      <sz val="12"/>
      <color theme="0"/>
      <name val="Cambria"/>
      <family val="1"/>
      <charset val="238"/>
    </font>
    <font>
      <sz val="16"/>
      <color theme="1"/>
      <name val="Cambria"/>
      <family val="1"/>
      <charset val="238"/>
    </font>
    <font>
      <sz val="14"/>
      <color rgb="FF000000"/>
      <name val="Cambria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vertical="center"/>
    </xf>
    <xf numFmtId="165" fontId="3" fillId="0" borderId="1" xfId="2" applyNumberFormat="1" applyFont="1" applyBorder="1" applyAlignment="1">
      <alignment vertical="center"/>
    </xf>
    <xf numFmtId="164" fontId="5" fillId="3" borderId="1" xfId="1" applyNumberFormat="1" applyFont="1" applyFill="1" applyBorder="1" applyAlignment="1">
      <alignment horizontal="right" vertical="center" wrapText="1"/>
    </xf>
    <xf numFmtId="165" fontId="5" fillId="3" borderId="1" xfId="1" applyNumberFormat="1" applyFont="1" applyFill="1" applyBorder="1" applyAlignment="1">
      <alignment horizontal="right" vertical="center" wrapText="1"/>
    </xf>
    <xf numFmtId="0" fontId="6" fillId="0" borderId="0" xfId="0" applyFont="1"/>
    <xf numFmtId="44" fontId="7" fillId="2" borderId="1" xfId="1" applyFont="1" applyFill="1" applyBorder="1" applyAlignment="1">
      <alignment horizontal="center" vertical="center" wrapText="1"/>
    </xf>
    <xf numFmtId="44" fontId="7" fillId="2" borderId="4" xfId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49" fontId="4" fillId="0" borderId="2" xfId="0" applyNumberFormat="1" applyFont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right" vertical="center" wrapText="1"/>
    </xf>
    <xf numFmtId="0" fontId="5" fillId="3" borderId="5" xfId="0" applyFont="1" applyFill="1" applyBorder="1" applyAlignment="1">
      <alignment horizontal="right" vertical="center" wrapText="1"/>
    </xf>
    <xf numFmtId="0" fontId="5" fillId="3" borderId="4" xfId="0" applyFont="1" applyFill="1" applyBorder="1" applyAlignment="1">
      <alignment horizontal="right" vertical="center" wrapText="1"/>
    </xf>
    <xf numFmtId="0" fontId="0" fillId="0" borderId="0" xfId="0" applyAlignment="1">
      <alignment horizontal="center"/>
    </xf>
    <xf numFmtId="0" fontId="0" fillId="0" borderId="6" xfId="0" applyBorder="1" applyAlignment="1">
      <alignment horizontal="center"/>
    </xf>
  </cellXfs>
  <cellStyles count="4">
    <cellStyle name="Normalny" xfId="0" builtinId="0"/>
    <cellStyle name="Procentowy" xfId="2" builtinId="5"/>
    <cellStyle name="Walutowy" xfId="1" builtinId="4"/>
    <cellStyle name="Walutowy 2" xfId="3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3743325</xdr:colOff>
      <xdr:row>0</xdr:row>
      <xdr:rowOff>161925</xdr:rowOff>
    </xdr:from>
    <xdr:to>
      <xdr:col>5</xdr:col>
      <xdr:colOff>209550</xdr:colOff>
      <xdr:row>1</xdr:row>
      <xdr:rowOff>790575</xdr:rowOff>
    </xdr:to>
    <xdr:pic>
      <xdr:nvPicPr>
        <xdr:cNvPr id="3" name="Obraz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14875" y="161925"/>
          <a:ext cx="3943350" cy="819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1981200</xdr:colOff>
          <xdr:row>30</xdr:row>
          <xdr:rowOff>85725</xdr:rowOff>
        </xdr:from>
        <xdr:to>
          <xdr:col>6</xdr:col>
          <xdr:colOff>1162050</xdr:colOff>
          <xdr:row>31</xdr:row>
          <xdr:rowOff>381000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package" Target="../embeddings/Microsoft_Word_Document.docx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32"/>
  <sheetViews>
    <sheetView tabSelected="1" zoomScale="80" zoomScaleNormal="80" workbookViewId="0">
      <selection activeCell="K8" sqref="K8"/>
    </sheetView>
  </sheetViews>
  <sheetFormatPr defaultRowHeight="15" x14ac:dyDescent="0.25"/>
  <cols>
    <col min="1" max="1" width="14.5703125" customWidth="1"/>
    <col min="2" max="2" width="59" customWidth="1"/>
    <col min="3" max="3" width="12.7109375" customWidth="1"/>
    <col min="4" max="4" width="13.85546875" customWidth="1"/>
    <col min="5" max="5" width="26.5703125" customWidth="1"/>
    <col min="6" max="6" width="26" customWidth="1"/>
    <col min="7" max="7" width="24" customWidth="1"/>
    <col min="8" max="8" width="26.85546875" customWidth="1"/>
    <col min="11" max="11" width="15" bestFit="1" customWidth="1"/>
  </cols>
  <sheetData>
    <row r="1" spans="1:8" x14ac:dyDescent="0.25">
      <c r="B1" s="17"/>
      <c r="C1" s="17"/>
      <c r="D1" s="17"/>
      <c r="E1" s="17"/>
      <c r="F1" s="17"/>
      <c r="G1" s="17"/>
    </row>
    <row r="2" spans="1:8" ht="81" customHeight="1" x14ac:dyDescent="0.25">
      <c r="B2" s="18"/>
      <c r="C2" s="18"/>
      <c r="D2" s="18"/>
      <c r="E2" s="18"/>
      <c r="F2" s="18"/>
      <c r="G2" s="18"/>
    </row>
    <row r="3" spans="1:8" s="2" customFormat="1" ht="15.75" x14ac:dyDescent="0.25">
      <c r="A3" s="13" t="s">
        <v>1</v>
      </c>
      <c r="B3" s="13"/>
      <c r="C3" s="13"/>
      <c r="D3" s="13"/>
      <c r="E3" s="13"/>
      <c r="F3" s="13"/>
      <c r="G3" s="13"/>
      <c r="H3" s="13"/>
    </row>
    <row r="4" spans="1:8" s="2" customFormat="1" ht="20.25" x14ac:dyDescent="0.3">
      <c r="B4" s="8" t="s">
        <v>10</v>
      </c>
    </row>
    <row r="5" spans="1:8" s="2" customFormat="1" ht="39.75" customHeight="1" x14ac:dyDescent="0.25">
      <c r="A5" s="1" t="s">
        <v>11</v>
      </c>
      <c r="B5" s="1" t="s">
        <v>2</v>
      </c>
      <c r="C5" s="1" t="s">
        <v>0</v>
      </c>
      <c r="D5" s="1" t="s">
        <v>3</v>
      </c>
      <c r="E5" s="1" t="s">
        <v>4</v>
      </c>
      <c r="F5" s="1" t="s">
        <v>5</v>
      </c>
      <c r="G5" s="1" t="s">
        <v>6</v>
      </c>
      <c r="H5" s="1" t="s">
        <v>7</v>
      </c>
    </row>
    <row r="6" spans="1:8" s="2" customFormat="1" ht="36.75" customHeight="1" x14ac:dyDescent="0.25">
      <c r="A6" s="12" t="s">
        <v>8</v>
      </c>
      <c r="B6" s="11" t="s">
        <v>35</v>
      </c>
      <c r="C6" s="3">
        <v>4</v>
      </c>
      <c r="D6" s="3" t="s">
        <v>9</v>
      </c>
      <c r="E6" s="9"/>
      <c r="F6" s="4">
        <f>PRODUCT(C6*E6)</f>
        <v>0</v>
      </c>
      <c r="G6" s="5">
        <f>F6*0.23</f>
        <v>0</v>
      </c>
      <c r="H6" s="4">
        <f>F6+G6</f>
        <v>0</v>
      </c>
    </row>
    <row r="7" spans="1:8" s="2" customFormat="1" ht="36.75" customHeight="1" x14ac:dyDescent="0.25">
      <c r="A7" s="12" t="s">
        <v>13</v>
      </c>
      <c r="B7" s="11" t="s">
        <v>36</v>
      </c>
      <c r="C7" s="3">
        <v>4</v>
      </c>
      <c r="D7" s="3" t="s">
        <v>9</v>
      </c>
      <c r="E7" s="10"/>
      <c r="F7" s="4">
        <f t="shared" ref="F7:F12" si="0">PRODUCT(C7*E7)</f>
        <v>0</v>
      </c>
      <c r="G7" s="5">
        <f t="shared" ref="G7:G12" si="1">F7*0.23</f>
        <v>0</v>
      </c>
      <c r="H7" s="4">
        <f t="shared" ref="H7:H12" si="2">F7+G7</f>
        <v>0</v>
      </c>
    </row>
    <row r="8" spans="1:8" s="2" customFormat="1" ht="36.75" customHeight="1" x14ac:dyDescent="0.25">
      <c r="A8" s="12" t="s">
        <v>14</v>
      </c>
      <c r="B8" s="11" t="s">
        <v>37</v>
      </c>
      <c r="C8" s="3">
        <v>2</v>
      </c>
      <c r="D8" s="3" t="s">
        <v>9</v>
      </c>
      <c r="E8" s="10"/>
      <c r="F8" s="4">
        <f t="shared" si="0"/>
        <v>0</v>
      </c>
      <c r="G8" s="5">
        <f t="shared" si="1"/>
        <v>0</v>
      </c>
      <c r="H8" s="4">
        <f t="shared" si="2"/>
        <v>0</v>
      </c>
    </row>
    <row r="9" spans="1:8" s="2" customFormat="1" ht="36.75" customHeight="1" x14ac:dyDescent="0.25">
      <c r="A9" s="12" t="s">
        <v>15</v>
      </c>
      <c r="B9" s="11" t="s">
        <v>38</v>
      </c>
      <c r="C9" s="3">
        <v>2</v>
      </c>
      <c r="D9" s="3" t="s">
        <v>9</v>
      </c>
      <c r="E9" s="10"/>
      <c r="F9" s="4">
        <f t="shared" si="0"/>
        <v>0</v>
      </c>
      <c r="G9" s="5">
        <f t="shared" si="1"/>
        <v>0</v>
      </c>
      <c r="H9" s="4">
        <f t="shared" si="2"/>
        <v>0</v>
      </c>
    </row>
    <row r="10" spans="1:8" s="2" customFormat="1" ht="36.75" customHeight="1" x14ac:dyDescent="0.25">
      <c r="A10" s="12" t="s">
        <v>16</v>
      </c>
      <c r="B10" s="11" t="s">
        <v>39</v>
      </c>
      <c r="C10" s="3">
        <v>3</v>
      </c>
      <c r="D10" s="3" t="s">
        <v>9</v>
      </c>
      <c r="E10" s="10"/>
      <c r="F10" s="4">
        <f t="shared" si="0"/>
        <v>0</v>
      </c>
      <c r="G10" s="5">
        <f t="shared" si="1"/>
        <v>0</v>
      </c>
      <c r="H10" s="4">
        <f t="shared" si="2"/>
        <v>0</v>
      </c>
    </row>
    <row r="11" spans="1:8" s="2" customFormat="1" ht="36.75" customHeight="1" x14ac:dyDescent="0.25">
      <c r="A11" s="12" t="s">
        <v>17</v>
      </c>
      <c r="B11" s="11" t="s">
        <v>40</v>
      </c>
      <c r="C11" s="3">
        <v>5</v>
      </c>
      <c r="D11" s="3" t="s">
        <v>9</v>
      </c>
      <c r="E11" s="10"/>
      <c r="F11" s="4">
        <f t="shared" si="0"/>
        <v>0</v>
      </c>
      <c r="G11" s="5">
        <f t="shared" si="1"/>
        <v>0</v>
      </c>
      <c r="H11" s="4">
        <f t="shared" si="2"/>
        <v>0</v>
      </c>
    </row>
    <row r="12" spans="1:8" s="2" customFormat="1" ht="36.75" customHeight="1" x14ac:dyDescent="0.25">
      <c r="A12" s="12" t="s">
        <v>18</v>
      </c>
      <c r="B12" s="11" t="s">
        <v>41</v>
      </c>
      <c r="C12" s="3">
        <v>4</v>
      </c>
      <c r="D12" s="3" t="s">
        <v>9</v>
      </c>
      <c r="E12" s="10"/>
      <c r="F12" s="4">
        <f t="shared" si="0"/>
        <v>0</v>
      </c>
      <c r="G12" s="5">
        <f t="shared" si="1"/>
        <v>0</v>
      </c>
      <c r="H12" s="4">
        <f t="shared" si="2"/>
        <v>0</v>
      </c>
    </row>
    <row r="13" spans="1:8" s="2" customFormat="1" ht="36.75" customHeight="1" x14ac:dyDescent="0.25">
      <c r="A13" s="12" t="s">
        <v>19</v>
      </c>
      <c r="B13" s="11" t="s">
        <v>42</v>
      </c>
      <c r="C13" s="3">
        <v>2</v>
      </c>
      <c r="D13" s="3" t="s">
        <v>9</v>
      </c>
      <c r="E13" s="10"/>
      <c r="F13" s="4">
        <f>PRODUCT(C13*E13)</f>
        <v>0</v>
      </c>
      <c r="G13" s="5">
        <f>F13*0.23</f>
        <v>0</v>
      </c>
      <c r="H13" s="4">
        <f>F13+G13</f>
        <v>0</v>
      </c>
    </row>
    <row r="14" spans="1:8" s="2" customFormat="1" ht="36.75" customHeight="1" x14ac:dyDescent="0.25">
      <c r="A14" s="12" t="s">
        <v>20</v>
      </c>
      <c r="B14" s="11" t="s">
        <v>43</v>
      </c>
      <c r="C14" s="3">
        <v>2</v>
      </c>
      <c r="D14" s="3" t="s">
        <v>9</v>
      </c>
      <c r="E14" s="10"/>
      <c r="F14" s="4">
        <f t="shared" ref="F14:F28" si="3">PRODUCT(C14*E14)</f>
        <v>0</v>
      </c>
      <c r="G14" s="5">
        <f t="shared" ref="G14:G28" si="4">F14*0.23</f>
        <v>0</v>
      </c>
      <c r="H14" s="4">
        <f t="shared" ref="H14:H28" si="5">F14+G14</f>
        <v>0</v>
      </c>
    </row>
    <row r="15" spans="1:8" s="2" customFormat="1" ht="36.75" customHeight="1" x14ac:dyDescent="0.25">
      <c r="A15" s="12" t="s">
        <v>21</v>
      </c>
      <c r="B15" s="11" t="s">
        <v>44</v>
      </c>
      <c r="C15" s="3">
        <v>4</v>
      </c>
      <c r="D15" s="3" t="s">
        <v>9</v>
      </c>
      <c r="E15" s="10"/>
      <c r="F15" s="4">
        <f t="shared" si="3"/>
        <v>0</v>
      </c>
      <c r="G15" s="5">
        <f t="shared" si="4"/>
        <v>0</v>
      </c>
      <c r="H15" s="4">
        <f t="shared" si="5"/>
        <v>0</v>
      </c>
    </row>
    <row r="16" spans="1:8" s="2" customFormat="1" ht="36.75" customHeight="1" x14ac:dyDescent="0.25">
      <c r="A16" s="12" t="s">
        <v>22</v>
      </c>
      <c r="B16" s="11" t="s">
        <v>45</v>
      </c>
      <c r="C16" s="3">
        <v>4</v>
      </c>
      <c r="D16" s="3" t="s">
        <v>9</v>
      </c>
      <c r="E16" s="10"/>
      <c r="F16" s="4">
        <f t="shared" si="3"/>
        <v>0</v>
      </c>
      <c r="G16" s="5">
        <f t="shared" si="4"/>
        <v>0</v>
      </c>
      <c r="H16" s="4">
        <f t="shared" si="5"/>
        <v>0</v>
      </c>
    </row>
    <row r="17" spans="1:8" s="2" customFormat="1" ht="36.75" customHeight="1" x14ac:dyDescent="0.25">
      <c r="A17" s="12" t="s">
        <v>23</v>
      </c>
      <c r="B17" s="11" t="s">
        <v>46</v>
      </c>
      <c r="C17" s="3">
        <v>5</v>
      </c>
      <c r="D17" s="3" t="s">
        <v>9</v>
      </c>
      <c r="E17" s="10"/>
      <c r="F17" s="4">
        <f t="shared" si="3"/>
        <v>0</v>
      </c>
      <c r="G17" s="5">
        <f t="shared" si="4"/>
        <v>0</v>
      </c>
      <c r="H17" s="4">
        <f t="shared" si="5"/>
        <v>0</v>
      </c>
    </row>
    <row r="18" spans="1:8" s="2" customFormat="1" ht="36.75" customHeight="1" x14ac:dyDescent="0.25">
      <c r="A18" s="12" t="s">
        <v>24</v>
      </c>
      <c r="B18" s="11" t="s">
        <v>47</v>
      </c>
      <c r="C18" s="3">
        <v>4</v>
      </c>
      <c r="D18" s="3" t="s">
        <v>9</v>
      </c>
      <c r="E18" s="10"/>
      <c r="F18" s="4">
        <f t="shared" si="3"/>
        <v>0</v>
      </c>
      <c r="G18" s="5">
        <f t="shared" si="4"/>
        <v>0</v>
      </c>
      <c r="H18" s="4">
        <f t="shared" si="5"/>
        <v>0</v>
      </c>
    </row>
    <row r="19" spans="1:8" s="2" customFormat="1" ht="36.75" customHeight="1" x14ac:dyDescent="0.25">
      <c r="A19" s="12" t="s">
        <v>25</v>
      </c>
      <c r="B19" s="11" t="s">
        <v>48</v>
      </c>
      <c r="C19" s="3">
        <v>2</v>
      </c>
      <c r="D19" s="3" t="s">
        <v>9</v>
      </c>
      <c r="E19" s="10"/>
      <c r="F19" s="4">
        <f t="shared" si="3"/>
        <v>0</v>
      </c>
      <c r="G19" s="5">
        <f t="shared" si="4"/>
        <v>0</v>
      </c>
      <c r="H19" s="4">
        <f t="shared" si="5"/>
        <v>0</v>
      </c>
    </row>
    <row r="20" spans="1:8" s="2" customFormat="1" ht="36.75" customHeight="1" x14ac:dyDescent="0.25">
      <c r="A20" s="12" t="s">
        <v>26</v>
      </c>
      <c r="B20" s="11" t="s">
        <v>49</v>
      </c>
      <c r="C20" s="3">
        <v>5</v>
      </c>
      <c r="D20" s="3" t="s">
        <v>9</v>
      </c>
      <c r="E20" s="10"/>
      <c r="F20" s="4">
        <f t="shared" si="3"/>
        <v>0</v>
      </c>
      <c r="G20" s="5">
        <f t="shared" si="4"/>
        <v>0</v>
      </c>
      <c r="H20" s="4">
        <f t="shared" si="5"/>
        <v>0</v>
      </c>
    </row>
    <row r="21" spans="1:8" s="2" customFormat="1" ht="36.75" customHeight="1" x14ac:dyDescent="0.25">
      <c r="A21" s="12" t="s">
        <v>27</v>
      </c>
      <c r="B21" s="11" t="s">
        <v>50</v>
      </c>
      <c r="C21" s="3">
        <v>2</v>
      </c>
      <c r="D21" s="3" t="s">
        <v>9</v>
      </c>
      <c r="E21" s="10"/>
      <c r="F21" s="4">
        <f t="shared" si="3"/>
        <v>0</v>
      </c>
      <c r="G21" s="5">
        <f t="shared" si="4"/>
        <v>0</v>
      </c>
      <c r="H21" s="4">
        <f t="shared" si="5"/>
        <v>0</v>
      </c>
    </row>
    <row r="22" spans="1:8" s="2" customFormat="1" ht="36.75" customHeight="1" x14ac:dyDescent="0.25">
      <c r="A22" s="12" t="s">
        <v>28</v>
      </c>
      <c r="B22" s="11" t="s">
        <v>51</v>
      </c>
      <c r="C22" s="3">
        <v>2</v>
      </c>
      <c r="D22" s="3" t="s">
        <v>9</v>
      </c>
      <c r="E22" s="10"/>
      <c r="F22" s="4">
        <f t="shared" si="3"/>
        <v>0</v>
      </c>
      <c r="G22" s="5">
        <f t="shared" si="4"/>
        <v>0</v>
      </c>
      <c r="H22" s="4">
        <f t="shared" si="5"/>
        <v>0</v>
      </c>
    </row>
    <row r="23" spans="1:8" s="2" customFormat="1" ht="36.75" customHeight="1" x14ac:dyDescent="0.25">
      <c r="A23" s="12" t="s">
        <v>29</v>
      </c>
      <c r="B23" s="11" t="s">
        <v>52</v>
      </c>
      <c r="C23" s="3">
        <v>2</v>
      </c>
      <c r="D23" s="3" t="s">
        <v>9</v>
      </c>
      <c r="E23" s="10"/>
      <c r="F23" s="4">
        <f t="shared" si="3"/>
        <v>0</v>
      </c>
      <c r="G23" s="5">
        <f t="shared" si="4"/>
        <v>0</v>
      </c>
      <c r="H23" s="4">
        <f t="shared" si="5"/>
        <v>0</v>
      </c>
    </row>
    <row r="24" spans="1:8" s="2" customFormat="1" ht="36.75" customHeight="1" x14ac:dyDescent="0.25">
      <c r="A24" s="12" t="s">
        <v>30</v>
      </c>
      <c r="B24" s="11" t="s">
        <v>53</v>
      </c>
      <c r="C24" s="3">
        <v>2</v>
      </c>
      <c r="D24" s="3" t="s">
        <v>9</v>
      </c>
      <c r="E24" s="10"/>
      <c r="F24" s="4">
        <f t="shared" si="3"/>
        <v>0</v>
      </c>
      <c r="G24" s="5">
        <f t="shared" si="4"/>
        <v>0</v>
      </c>
      <c r="H24" s="4">
        <f t="shared" si="5"/>
        <v>0</v>
      </c>
    </row>
    <row r="25" spans="1:8" s="2" customFormat="1" ht="36.75" customHeight="1" x14ac:dyDescent="0.25">
      <c r="A25" s="12" t="s">
        <v>31</v>
      </c>
      <c r="B25" s="11" t="s">
        <v>54</v>
      </c>
      <c r="C25" s="3">
        <v>2</v>
      </c>
      <c r="D25" s="3" t="s">
        <v>9</v>
      </c>
      <c r="E25" s="10"/>
      <c r="F25" s="4">
        <f t="shared" si="3"/>
        <v>0</v>
      </c>
      <c r="G25" s="5">
        <f t="shared" si="4"/>
        <v>0</v>
      </c>
      <c r="H25" s="4">
        <f t="shared" si="5"/>
        <v>0</v>
      </c>
    </row>
    <row r="26" spans="1:8" s="2" customFormat="1" ht="36.75" customHeight="1" x14ac:dyDescent="0.25">
      <c r="A26" s="12" t="s">
        <v>32</v>
      </c>
      <c r="B26" s="11" t="s">
        <v>55</v>
      </c>
      <c r="C26" s="3">
        <v>2</v>
      </c>
      <c r="D26" s="3" t="s">
        <v>9</v>
      </c>
      <c r="E26" s="10"/>
      <c r="F26" s="4">
        <f t="shared" si="3"/>
        <v>0</v>
      </c>
      <c r="G26" s="5">
        <f t="shared" si="4"/>
        <v>0</v>
      </c>
      <c r="H26" s="4">
        <f t="shared" si="5"/>
        <v>0</v>
      </c>
    </row>
    <row r="27" spans="1:8" s="2" customFormat="1" ht="36.75" customHeight="1" x14ac:dyDescent="0.25">
      <c r="A27" s="12" t="s">
        <v>33</v>
      </c>
      <c r="B27" s="11" t="s">
        <v>56</v>
      </c>
      <c r="C27" s="3">
        <v>2</v>
      </c>
      <c r="D27" s="3" t="s">
        <v>9</v>
      </c>
      <c r="E27" s="10"/>
      <c r="F27" s="4">
        <f t="shared" si="3"/>
        <v>0</v>
      </c>
      <c r="G27" s="5">
        <f t="shared" si="4"/>
        <v>0</v>
      </c>
      <c r="H27" s="4">
        <f t="shared" si="5"/>
        <v>0</v>
      </c>
    </row>
    <row r="28" spans="1:8" s="2" customFormat="1" ht="36.75" customHeight="1" x14ac:dyDescent="0.25">
      <c r="A28" s="12" t="s">
        <v>34</v>
      </c>
      <c r="B28" s="11" t="s">
        <v>57</v>
      </c>
      <c r="C28" s="3">
        <v>3</v>
      </c>
      <c r="D28" s="3" t="s">
        <v>9</v>
      </c>
      <c r="E28" s="10"/>
      <c r="F28" s="4">
        <f t="shared" si="3"/>
        <v>0</v>
      </c>
      <c r="G28" s="5">
        <f t="shared" si="4"/>
        <v>0</v>
      </c>
      <c r="H28" s="4">
        <f t="shared" si="5"/>
        <v>0</v>
      </c>
    </row>
    <row r="29" spans="1:8" s="2" customFormat="1" ht="33" customHeight="1" x14ac:dyDescent="0.25">
      <c r="A29" s="14" t="s">
        <v>12</v>
      </c>
      <c r="B29" s="15"/>
      <c r="C29" s="15"/>
      <c r="D29" s="15"/>
      <c r="E29" s="16"/>
      <c r="F29" s="6">
        <f>SUM(F6:F28)</f>
        <v>0</v>
      </c>
      <c r="G29" s="7">
        <f>SUM(G6:G28)</f>
        <v>0</v>
      </c>
      <c r="H29" s="6">
        <f>SUM(H6:H28)</f>
        <v>0</v>
      </c>
    </row>
    <row r="31" spans="1:8" x14ac:dyDescent="0.25">
      <c r="B31" s="17"/>
      <c r="C31" s="17"/>
      <c r="D31" s="17"/>
      <c r="E31" s="17"/>
      <c r="F31" s="17"/>
      <c r="G31" s="17"/>
    </row>
    <row r="32" spans="1:8" ht="39" customHeight="1" x14ac:dyDescent="0.25">
      <c r="B32" s="17"/>
      <c r="C32" s="17"/>
      <c r="D32" s="17"/>
      <c r="E32" s="17"/>
      <c r="F32" s="17"/>
      <c r="G32" s="17"/>
    </row>
  </sheetData>
  <mergeCells count="4">
    <mergeCell ref="A3:H3"/>
    <mergeCell ref="A29:E29"/>
    <mergeCell ref="B1:G2"/>
    <mergeCell ref="B31:G32"/>
  </mergeCells>
  <pageMargins left="0.25" right="0.25" top="0.75" bottom="0.75" header="0.3" footer="0.3"/>
  <pageSetup paperSize="9" scale="45" orientation="landscape" r:id="rId1"/>
  <drawing r:id="rId2"/>
  <legacyDrawing r:id="rId3"/>
  <oleObjects>
    <mc:AlternateContent xmlns:mc="http://schemas.openxmlformats.org/markup-compatibility/2006">
      <mc:Choice Requires="x14">
        <oleObject progId="Word.Document.8" shapeId="1027" r:id="rId4">
          <objectPr defaultSize="0" r:id="rId5">
            <anchor moveWithCells="1">
              <from>
                <xdr:col>1</xdr:col>
                <xdr:colOff>1981200</xdr:colOff>
                <xdr:row>30</xdr:row>
                <xdr:rowOff>85725</xdr:rowOff>
              </from>
              <to>
                <xdr:col>6</xdr:col>
                <xdr:colOff>1162050</xdr:colOff>
                <xdr:row>31</xdr:row>
                <xdr:rowOff>381000</xdr:rowOff>
              </to>
            </anchor>
          </objectPr>
        </oleObject>
      </mc:Choice>
      <mc:Fallback>
        <oleObject progId="Word.Document.8" shapeId="1027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Kalkulacja cenowa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w.edmunds</dc:creator>
  <cp:lastModifiedBy>Kolesińska Anna</cp:lastModifiedBy>
  <cp:lastPrinted>2026-06-30T08:34:11Z</cp:lastPrinted>
  <dcterms:created xsi:type="dcterms:W3CDTF">2024-04-09T10:55:21Z</dcterms:created>
  <dcterms:modified xsi:type="dcterms:W3CDTF">2026-06-30T08:34:13Z</dcterms:modified>
</cp:coreProperties>
</file>