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ngolub\Desktop\zamówienia 2026\Magda Nowosadko\ENDOSKOPIA, UROLOGIA\"/>
    </mc:Choice>
  </mc:AlternateContent>
  <xr:revisionPtr revIDLastSave="0" documentId="8_{C812C15A-2CB0-4720-BE6B-7F94FED24C95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31" i="1" l="1"/>
  <c r="G131" i="1"/>
  <c r="J94" i="1"/>
  <c r="G94" i="1"/>
  <c r="J82" i="1"/>
  <c r="G82" i="1"/>
  <c r="J65" i="1"/>
  <c r="G65" i="1"/>
  <c r="J14" i="1" l="1"/>
  <c r="G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Nieznany autor</author>
  </authors>
  <commentList>
    <comment ref="A1" authorId="0" shapeId="0" xr:uid="{00000000-0006-0000-0000-000001000000}">
      <text>
        <r>
          <rPr>
            <sz val="10"/>
            <rFont val="Arial"/>
            <family val="2"/>
            <charset val="238"/>
          </rPr>
          <t>pp_a
Szablon programu ProPublicoEx</t>
        </r>
      </text>
    </comment>
    <comment ref="C6" authorId="0" shapeId="0" xr:uid="{00000000-0006-0000-0000-000003000000}">
      <text>
        <r>
          <rPr>
            <sz val="10"/>
            <rFont val="Arial"/>
            <family val="2"/>
            <charset val="238"/>
          </rPr>
          <t>&lt;temat&gt;
Opcjonalnie</t>
        </r>
      </text>
    </comment>
    <comment ref="C7" authorId="0" shapeId="0" xr:uid="{00000000-0006-0000-0000-000004000000}">
      <text>
        <r>
          <rPr>
            <sz val="10"/>
            <rFont val="Arial"/>
            <family val="2"/>
            <charset val="238"/>
          </rPr>
          <t>&lt;opis&gt;
Opcjonalnie</t>
        </r>
      </text>
    </comment>
    <comment ref="B11" authorId="0" shapeId="0" xr:uid="{00000000-0006-0000-0000-000002000000}">
      <text>
        <r>
          <rPr>
            <sz val="10"/>
            <rFont val="Arial"/>
            <family val="2"/>
            <charset val="238"/>
          </rPr>
          <t>NR
tbl_poz</t>
        </r>
      </text>
    </comment>
    <comment ref="C11" authorId="0" shapeId="0" xr:uid="{00000000-0006-0000-0000-000005000000}">
      <text>
        <r>
          <rPr>
            <sz val="10"/>
            <rFont val="Arial"/>
            <family val="2"/>
            <charset val="238"/>
          </rPr>
          <t>NAZWA</t>
        </r>
      </text>
    </comment>
    <comment ref="D11" authorId="0" shapeId="0" xr:uid="{00000000-0006-0000-0000-000006000000}">
      <text>
        <r>
          <rPr>
            <sz val="10"/>
            <rFont val="Arial"/>
            <family val="2"/>
            <charset val="238"/>
          </rPr>
          <t>JEDNOSTKA</t>
        </r>
      </text>
    </comment>
    <comment ref="E11" authorId="0" shapeId="0" xr:uid="{00000000-0006-0000-0000-000007000000}">
      <text>
        <r>
          <rPr>
            <sz val="10"/>
            <rFont val="Arial"/>
            <family val="2"/>
            <charset val="238"/>
          </rPr>
          <t>ILOSC</t>
        </r>
      </text>
    </comment>
    <comment ref="F11" authorId="0" shapeId="0" xr:uid="{00000000-0006-0000-0000-000008000000}">
      <text>
        <r>
          <rPr>
            <sz val="10"/>
            <rFont val="Arial"/>
            <family val="2"/>
            <charset val="238"/>
          </rPr>
          <t>CENA_NETTO</t>
        </r>
      </text>
    </comment>
    <comment ref="G11" authorId="0" shapeId="0" xr:uid="{00000000-0006-0000-0000-000009000000}">
      <text>
        <r>
          <rPr>
            <sz val="10"/>
            <rFont val="Arial"/>
            <family val="2"/>
            <charset val="238"/>
          </rPr>
          <t>WARTOSC_NETTO</t>
        </r>
      </text>
    </comment>
    <comment ref="H11" authorId="0" shapeId="0" xr:uid="{00000000-0006-0000-0000-00000A000000}">
      <text>
        <r>
          <rPr>
            <sz val="10"/>
            <rFont val="Arial"/>
            <family val="2"/>
            <charset val="238"/>
          </rPr>
          <t>VAT</t>
        </r>
      </text>
    </comment>
    <comment ref="J11" authorId="0" shapeId="0" xr:uid="{00000000-0006-0000-0000-00000B000000}">
      <text>
        <r>
          <rPr>
            <sz val="10"/>
            <rFont val="Arial"/>
            <family val="2"/>
            <charset val="238"/>
          </rPr>
          <t>WARTOSC_BRUTTO</t>
        </r>
      </text>
    </comment>
    <comment ref="C17" authorId="0" shapeId="0" xr:uid="{1AE0FAB2-05E6-45F8-A4E2-359ABBAD74F0}">
      <text>
        <r>
          <rPr>
            <sz val="10"/>
            <rFont val="Arial"/>
            <family val="2"/>
            <charset val="238"/>
          </rPr>
          <t>&lt;temat&gt;
Opcjonalnie</t>
        </r>
      </text>
    </comment>
    <comment ref="C18" authorId="0" shapeId="0" xr:uid="{64C888AC-CF43-4779-A88A-3ED6F26410D2}">
      <text>
        <r>
          <rPr>
            <sz val="10"/>
            <rFont val="Arial"/>
            <family val="2"/>
            <charset val="238"/>
          </rPr>
          <t>&lt;opis&gt;
Opcjonalnie</t>
        </r>
      </text>
    </comment>
    <comment ref="B22" authorId="0" shapeId="0" xr:uid="{FFDF2B52-BF39-4FA9-839C-024CCE765931}">
      <text>
        <r>
          <rPr>
            <sz val="10"/>
            <rFont val="Arial"/>
            <family val="2"/>
            <charset val="238"/>
          </rPr>
          <t>NR
tbl_poz</t>
        </r>
      </text>
    </comment>
    <comment ref="C22" authorId="0" shapeId="0" xr:uid="{FE78F0D3-4554-4615-A6F0-845852B0DA30}">
      <text>
        <r>
          <rPr>
            <sz val="10"/>
            <rFont val="Arial"/>
            <family val="2"/>
            <charset val="238"/>
          </rPr>
          <t>NAZWA</t>
        </r>
      </text>
    </comment>
    <comment ref="D22" authorId="0" shapeId="0" xr:uid="{11C05236-5BE9-44D5-800A-BCAEEE5617CB}">
      <text>
        <r>
          <rPr>
            <sz val="10"/>
            <rFont val="Arial"/>
            <family val="2"/>
            <charset val="238"/>
          </rPr>
          <t>JEDNOSTKA</t>
        </r>
      </text>
    </comment>
    <comment ref="E22" authorId="0" shapeId="0" xr:uid="{8449F3F1-7C65-46E9-964D-D88493084F18}">
      <text>
        <r>
          <rPr>
            <sz val="10"/>
            <rFont val="Arial"/>
            <family val="2"/>
            <charset val="238"/>
          </rPr>
          <t>ILOSC</t>
        </r>
      </text>
    </comment>
    <comment ref="F22" authorId="0" shapeId="0" xr:uid="{5BC535C3-053C-4152-9E49-3F60EA4848A4}">
      <text>
        <r>
          <rPr>
            <sz val="10"/>
            <rFont val="Arial"/>
            <family val="2"/>
            <charset val="238"/>
          </rPr>
          <t>CENA_NETTO</t>
        </r>
      </text>
    </comment>
    <comment ref="G22" authorId="0" shapeId="0" xr:uid="{60AA92A3-B21A-4152-A2C1-0F998CDC8129}">
      <text>
        <r>
          <rPr>
            <sz val="10"/>
            <rFont val="Arial"/>
            <family val="2"/>
            <charset val="238"/>
          </rPr>
          <t>WARTOSC_NETTO</t>
        </r>
      </text>
    </comment>
    <comment ref="H22" authorId="0" shapeId="0" xr:uid="{94DB7B00-C08B-44F1-8FEA-57E382B35842}">
      <text>
        <r>
          <rPr>
            <sz val="10"/>
            <rFont val="Arial"/>
            <family val="2"/>
            <charset val="238"/>
          </rPr>
          <t>VAT</t>
        </r>
      </text>
    </comment>
    <comment ref="J22" authorId="0" shapeId="0" xr:uid="{2C8A0842-6AA8-4822-9C14-C6744BFA3F02}">
      <text>
        <r>
          <rPr>
            <sz val="10"/>
            <rFont val="Arial"/>
            <family val="2"/>
            <charset val="238"/>
          </rPr>
          <t>WARTOSC_BRUTTO</t>
        </r>
      </text>
    </comment>
    <comment ref="C68" authorId="0" shapeId="0" xr:uid="{9B877C7E-D37D-440E-B78E-233376C2C98F}">
      <text>
        <r>
          <rPr>
            <sz val="10"/>
            <rFont val="Arial"/>
            <family val="2"/>
            <charset val="238"/>
          </rPr>
          <t>&lt;temat&gt;
Opcjonalnie</t>
        </r>
      </text>
    </comment>
    <comment ref="C69" authorId="0" shapeId="0" xr:uid="{E741B75F-B481-4259-92CB-FA5B1A308983}">
      <text>
        <r>
          <rPr>
            <sz val="10"/>
            <rFont val="Arial"/>
            <family val="2"/>
            <charset val="238"/>
          </rPr>
          <t>&lt;opis&gt;
Opcjonalnie</t>
        </r>
      </text>
    </comment>
    <comment ref="B73" authorId="0" shapeId="0" xr:uid="{163E6A23-81D1-4603-BD53-3D0A48FC1985}">
      <text>
        <r>
          <rPr>
            <sz val="10"/>
            <rFont val="Arial"/>
            <family val="2"/>
            <charset val="238"/>
          </rPr>
          <t>NR
tbl_poz</t>
        </r>
      </text>
    </comment>
    <comment ref="C73" authorId="0" shapeId="0" xr:uid="{8D7F3440-8E4D-48F6-81F0-288910EBE01C}">
      <text>
        <r>
          <rPr>
            <sz val="10"/>
            <rFont val="Arial"/>
            <family val="2"/>
            <charset val="238"/>
          </rPr>
          <t>NAZWA</t>
        </r>
      </text>
    </comment>
    <comment ref="D73" authorId="0" shapeId="0" xr:uid="{69863035-DCAB-440D-83C4-8A94A57AD90B}">
      <text>
        <r>
          <rPr>
            <sz val="10"/>
            <rFont val="Arial"/>
            <family val="2"/>
            <charset val="238"/>
          </rPr>
          <t>JEDNOSTKA</t>
        </r>
      </text>
    </comment>
    <comment ref="E73" authorId="0" shapeId="0" xr:uid="{3878DBFB-5966-4CC7-B315-B1A9A1DE672E}">
      <text>
        <r>
          <rPr>
            <sz val="10"/>
            <rFont val="Arial"/>
            <family val="2"/>
            <charset val="238"/>
          </rPr>
          <t>ILOSC</t>
        </r>
      </text>
    </comment>
    <comment ref="F73" authorId="0" shapeId="0" xr:uid="{03873DFF-B5B3-474E-A6A8-BAB0609D8F45}">
      <text>
        <r>
          <rPr>
            <sz val="10"/>
            <rFont val="Arial"/>
            <family val="2"/>
            <charset val="238"/>
          </rPr>
          <t>CENA_NETTO</t>
        </r>
      </text>
    </comment>
    <comment ref="G73" authorId="0" shapeId="0" xr:uid="{3F4B0399-AD37-4914-A188-9EF9D5C51741}">
      <text>
        <r>
          <rPr>
            <sz val="10"/>
            <rFont val="Arial"/>
            <family val="2"/>
            <charset val="238"/>
          </rPr>
          <t>WARTOSC_NETTO</t>
        </r>
      </text>
    </comment>
    <comment ref="H73" authorId="0" shapeId="0" xr:uid="{62CB5768-BA26-4AE7-8415-6CB88775BF54}">
      <text>
        <r>
          <rPr>
            <sz val="10"/>
            <rFont val="Arial"/>
            <family val="2"/>
            <charset val="238"/>
          </rPr>
          <t>VAT</t>
        </r>
      </text>
    </comment>
    <comment ref="J73" authorId="0" shapeId="0" xr:uid="{EF6664BB-AD7D-4F46-B864-1D633BBDB868}">
      <text>
        <r>
          <rPr>
            <sz val="10"/>
            <rFont val="Arial"/>
            <family val="2"/>
            <charset val="238"/>
          </rPr>
          <t>WARTOSC_BRUTTO</t>
        </r>
      </text>
    </comment>
    <comment ref="C85" authorId="0" shapeId="0" xr:uid="{6EEBABDE-3E22-401F-86D8-224977BEFC8A}">
      <text>
        <r>
          <rPr>
            <sz val="10"/>
            <rFont val="Arial"/>
            <family val="2"/>
            <charset val="238"/>
          </rPr>
          <t>&lt;temat&gt;
Opcjonalnie</t>
        </r>
      </text>
    </comment>
    <comment ref="C86" authorId="0" shapeId="0" xr:uid="{269520F1-6872-4BAE-A9D9-874AF1EA8CE6}">
      <text>
        <r>
          <rPr>
            <sz val="10"/>
            <rFont val="Arial"/>
            <family val="2"/>
            <charset val="238"/>
          </rPr>
          <t>&lt;opis&gt;
Opcjonalnie</t>
        </r>
      </text>
    </comment>
    <comment ref="B90" authorId="0" shapeId="0" xr:uid="{8A5248DF-313C-443D-A87D-7268C4AB8A27}">
      <text>
        <r>
          <rPr>
            <sz val="10"/>
            <rFont val="Arial"/>
            <family val="2"/>
            <charset val="238"/>
          </rPr>
          <t>NR
tbl_poz</t>
        </r>
      </text>
    </comment>
    <comment ref="C90" authorId="0" shapeId="0" xr:uid="{B2F34A03-4FD5-49B3-AFB0-7F120A9CEF69}">
      <text>
        <r>
          <rPr>
            <sz val="10"/>
            <rFont val="Arial"/>
            <family val="2"/>
            <charset val="238"/>
          </rPr>
          <t>NAZWA</t>
        </r>
      </text>
    </comment>
    <comment ref="D90" authorId="0" shapeId="0" xr:uid="{2313D4B0-AD98-48D6-8322-28C898DB5D85}">
      <text>
        <r>
          <rPr>
            <sz val="10"/>
            <rFont val="Arial"/>
            <family val="2"/>
            <charset val="238"/>
          </rPr>
          <t>JEDNOSTKA</t>
        </r>
      </text>
    </comment>
    <comment ref="E90" authorId="0" shapeId="0" xr:uid="{E0A09D7E-3798-4CCF-B424-BBB367B98799}">
      <text>
        <r>
          <rPr>
            <sz val="10"/>
            <rFont val="Arial"/>
            <family val="2"/>
            <charset val="238"/>
          </rPr>
          <t>ILOSC</t>
        </r>
      </text>
    </comment>
    <comment ref="F90" authorId="0" shapeId="0" xr:uid="{30FE7451-0A63-4075-9894-5AFF00873CB6}">
      <text>
        <r>
          <rPr>
            <sz val="10"/>
            <rFont val="Arial"/>
            <family val="2"/>
            <charset val="238"/>
          </rPr>
          <t>CENA_NETTO</t>
        </r>
      </text>
    </comment>
    <comment ref="G90" authorId="0" shapeId="0" xr:uid="{66A66F19-F9AE-4473-9CE9-AF2E7BC980CC}">
      <text>
        <r>
          <rPr>
            <sz val="10"/>
            <rFont val="Arial"/>
            <family val="2"/>
            <charset val="238"/>
          </rPr>
          <t>WARTOSC_NETTO</t>
        </r>
      </text>
    </comment>
    <comment ref="H90" authorId="0" shapeId="0" xr:uid="{DD1D7E70-90BD-4403-AE0B-1D8C931BF39E}">
      <text>
        <r>
          <rPr>
            <sz val="10"/>
            <rFont val="Arial"/>
            <family val="2"/>
            <charset val="238"/>
          </rPr>
          <t>VAT</t>
        </r>
      </text>
    </comment>
    <comment ref="I90" authorId="0" shapeId="0" xr:uid="{AF49ED71-1FDA-4BE5-B253-C13E03904A9D}">
      <text>
        <r>
          <rPr>
            <sz val="10"/>
            <rFont val="Arial"/>
            <family val="2"/>
            <charset val="238"/>
          </rPr>
          <t>WARTOSC_BRUTTO</t>
        </r>
      </text>
    </comment>
    <comment ref="J90" authorId="0" shapeId="0" xr:uid="{DB9458DE-434C-4823-8B61-49EDE7B9378C}">
      <text>
        <r>
          <rPr>
            <sz val="10"/>
            <rFont val="Arial"/>
            <family val="2"/>
            <charset val="238"/>
          </rPr>
          <t>WARTOSC_BRUTTO</t>
        </r>
      </text>
    </comment>
    <comment ref="C97" authorId="0" shapeId="0" xr:uid="{71A81AE1-82CD-4EF9-91ED-5CD301FF9017}">
      <text>
        <r>
          <rPr>
            <sz val="10"/>
            <rFont val="Arial"/>
            <family val="2"/>
            <charset val="238"/>
          </rPr>
          <t>&lt;temat&gt;
Opcjonalnie</t>
        </r>
      </text>
    </comment>
    <comment ref="C98" authorId="0" shapeId="0" xr:uid="{0FDD234E-0D33-498F-A194-3AD88E746476}">
      <text>
        <r>
          <rPr>
            <sz val="10"/>
            <rFont val="Arial"/>
            <family val="2"/>
            <charset val="238"/>
          </rPr>
          <t>&lt;opis&gt;
Opcjonalnie</t>
        </r>
      </text>
    </comment>
    <comment ref="B102" authorId="0" shapeId="0" xr:uid="{412C4683-247F-4405-9EB1-9DFCAB6FEBC2}">
      <text>
        <r>
          <rPr>
            <sz val="10"/>
            <rFont val="Arial"/>
            <family val="2"/>
            <charset val="238"/>
          </rPr>
          <t>NR
tbl_poz</t>
        </r>
      </text>
    </comment>
    <comment ref="C102" authorId="0" shapeId="0" xr:uid="{98057FF7-BD6B-4F54-AA9A-895A964EC74B}">
      <text>
        <r>
          <rPr>
            <sz val="10"/>
            <rFont val="Arial"/>
            <family val="2"/>
            <charset val="238"/>
          </rPr>
          <t>NAZWA</t>
        </r>
      </text>
    </comment>
    <comment ref="D102" authorId="0" shapeId="0" xr:uid="{D94ACD73-8850-4237-884A-B50EC4F2A88D}">
      <text>
        <r>
          <rPr>
            <sz val="10"/>
            <rFont val="Arial"/>
            <family val="2"/>
            <charset val="238"/>
          </rPr>
          <t>JEDNOSTKA</t>
        </r>
      </text>
    </comment>
    <comment ref="E102" authorId="0" shapeId="0" xr:uid="{FC4E7DB2-D88B-4173-8102-E0E94D8F4178}">
      <text>
        <r>
          <rPr>
            <sz val="10"/>
            <rFont val="Arial"/>
            <family val="2"/>
            <charset val="238"/>
          </rPr>
          <t>ILOSC</t>
        </r>
      </text>
    </comment>
    <comment ref="F102" authorId="0" shapeId="0" xr:uid="{AECBBD98-D3E4-4134-877D-DF2E01FBF4D3}">
      <text>
        <r>
          <rPr>
            <sz val="10"/>
            <rFont val="Arial"/>
            <family val="2"/>
            <charset val="238"/>
          </rPr>
          <t>CENA_NETTO</t>
        </r>
      </text>
    </comment>
    <comment ref="G102" authorId="0" shapeId="0" xr:uid="{42F64D35-2C9A-4628-9FEB-8D601ECEE64A}">
      <text>
        <r>
          <rPr>
            <sz val="10"/>
            <rFont val="Arial"/>
            <family val="2"/>
            <charset val="238"/>
          </rPr>
          <t>WARTOSC_NETTO</t>
        </r>
      </text>
    </comment>
    <comment ref="H102" authorId="0" shapeId="0" xr:uid="{37245735-BF07-4DC8-8EFA-F9B7F052C1A7}">
      <text>
        <r>
          <rPr>
            <sz val="10"/>
            <rFont val="Arial"/>
            <family val="2"/>
            <charset val="238"/>
          </rPr>
          <t>VAT</t>
        </r>
      </text>
    </comment>
    <comment ref="I102" authorId="0" shapeId="0" xr:uid="{D48A3360-45A9-4DBF-A163-4A6A3929E5D4}">
      <text>
        <r>
          <rPr>
            <sz val="10"/>
            <rFont val="Arial"/>
            <family val="2"/>
            <charset val="238"/>
          </rPr>
          <t>WARTOSC_BRUTTO</t>
        </r>
      </text>
    </comment>
    <comment ref="J102" authorId="0" shapeId="0" xr:uid="{5C88FAC0-0853-48F5-8FD1-A53D76BD12F9}">
      <text>
        <r>
          <rPr>
            <sz val="10"/>
            <rFont val="Arial"/>
            <family val="2"/>
            <charset val="238"/>
          </rPr>
          <t>WARTOSC_BRUTTO</t>
        </r>
      </text>
    </comment>
  </commentList>
</comments>
</file>

<file path=xl/sharedStrings.xml><?xml version="1.0" encoding="utf-8"?>
<sst xmlns="http://schemas.openxmlformats.org/spreadsheetml/2006/main" count="285" uniqueCount="108">
  <si>
    <t>Temat:</t>
  </si>
  <si>
    <t>Część 1</t>
  </si>
  <si>
    <t>Opis:</t>
  </si>
  <si>
    <t>Endoskopia</t>
  </si>
  <si>
    <t>Pozycje</t>
  </si>
  <si>
    <t>Nr</t>
  </si>
  <si>
    <t>Nazwa</t>
  </si>
  <si>
    <t>Jednostka</t>
  </si>
  <si>
    <t>Ilość</t>
  </si>
  <si>
    <t>Cena netto</t>
  </si>
  <si>
    <t>Wartość netto</t>
  </si>
  <si>
    <t>VAT (%)</t>
  </si>
  <si>
    <t>Cena brutto</t>
  </si>
  <si>
    <t>Wartość brutto</t>
  </si>
  <si>
    <t>Producent</t>
  </si>
  <si>
    <t>Nr katalogowy</t>
  </si>
  <si>
    <t xml:space="preserve">Monopolarna, elastyczna sonda argonowa wielorazowego użytku, długość 1,5m, Ø1,5mm, wypływ gazu osiowy, zaokrąglona końcówka ceramiczna, sonda ze skalą, wtyczka płaska; przeznaczenie do min. 20 cykli sterylizacji </t>
  </si>
  <si>
    <t>szt.</t>
  </si>
  <si>
    <t xml:space="preserve">Monopolarna, elastyczna sonda argonowa wielorazowego użytku, długość 2,2m, Ø2,3mm, wypływ gazu osiowy, zaokrąglona końcówka ceramiczna, sonda ze skalą, wtyczka płaska; przeznaczenie do min. 20 cykli sterylizacji </t>
  </si>
  <si>
    <t>x</t>
  </si>
  <si>
    <t>Razem</t>
  </si>
  <si>
    <t>Część 2</t>
  </si>
  <si>
    <t>Urologia</t>
  </si>
  <si>
    <t>Ureterorenoskop kompaktowy (zintegrowana optyka 12°), średnica/rozmiar maks. części roboczej 9.9 charr., średnica/rozmiar dystalny maks. 8 charr., dł. robocza 430 mm, kanał roboczy "na wprost" do instrumentów o rozmiarze min. 5 charr., możliwość niezależnego wprowadzenia min. dwóch instrumentów (np. cewników, sond) o rozm. maks. 3 charr.</t>
  </si>
  <si>
    <t>Ureterorenoskop kompaktowy (zintegrowana optyka 5°), średnica/rozmiar maks. części roboczej 7.5 charr., średnica/rozmiar dystalny maks. 6 charr., dł. robocza 430 mm, kanał roboczy "na wprost" do instrumentów o rozmiarze min. 4 charr., możliwość niezależnego wprowadzenia min. dwóch instrumentów (np. cewników, sond) o rozm. maks. 2.2 charr.</t>
  </si>
  <si>
    <t>Ureterorenoskop kompaktowy (zintegrowana optyka 5°), średnica/rozmiar maks. części roboczej 6.5 charr., średnica/rozmiar dystalny maks. 4.5 charr., dł. robocza 430 mm, kanał roboczy "na wprost" do instrumentów o rozmiarze min. 3 charr.</t>
  </si>
  <si>
    <t>Optyka do resektoskopu, kąt patrzenia 30°, średnica 4 mm, dł. robocza optyki 300÷305 mm</t>
  </si>
  <si>
    <t>Optyka do resektoskopu XL, kąt patrzenia 25°, średnica 4 mm, dł. robocza optyki 340÷350 mm</t>
  </si>
  <si>
    <r>
      <rPr>
        <sz val="11"/>
        <rFont val="Calibri"/>
        <family val="2"/>
        <charset val="238"/>
      </rPr>
      <t xml:space="preserve">Elektroda tnąca (petla) </t>
    </r>
    <r>
      <rPr>
        <b/>
        <sz val="11"/>
        <rFont val="Calibri"/>
        <family val="2"/>
        <charset val="238"/>
      </rPr>
      <t>monopolarna</t>
    </r>
    <r>
      <rPr>
        <sz val="11"/>
        <rFont val="Calibri"/>
        <family val="2"/>
        <charset val="238"/>
      </rPr>
      <t>, do resektoskopu 22/24 Fr., średnica drutu 0.35 mm, do optyk rozm. 4 mm i 12°/30°, kolor kodu: zielony, wielorazowego uż.</t>
    </r>
  </si>
  <si>
    <r>
      <rPr>
        <sz val="11"/>
        <rFont val="Calibri"/>
        <family val="2"/>
        <charset val="238"/>
      </rPr>
      <t xml:space="preserve">Elektroda koagulacyjna (wałek) </t>
    </r>
    <r>
      <rPr>
        <b/>
        <sz val="11"/>
        <rFont val="Calibri"/>
        <family val="2"/>
        <charset val="238"/>
      </rPr>
      <t>monopolarna</t>
    </r>
    <r>
      <rPr>
        <sz val="11"/>
        <rFont val="Calibri"/>
        <family val="2"/>
        <charset val="238"/>
      </rPr>
      <t>, do resektoskopu 22/24 Fr. i 24/26 Fr., do optyk rozm. 4 mm i 12°/30°, kolor kodu: zielony, wielorazowego uż.</t>
    </r>
  </si>
  <si>
    <r>
      <rPr>
        <sz val="11"/>
        <rFont val="Calibri"/>
        <family val="2"/>
        <charset val="238"/>
      </rPr>
      <t xml:space="preserve">Elektroda koagulacyjna (kulka) </t>
    </r>
    <r>
      <rPr>
        <b/>
        <sz val="11"/>
        <rFont val="Calibri"/>
        <family val="2"/>
        <charset val="238"/>
      </rPr>
      <t>monopolarna</t>
    </r>
    <r>
      <rPr>
        <sz val="11"/>
        <rFont val="Calibri"/>
        <family val="2"/>
        <charset val="238"/>
      </rPr>
      <t>, do resektoskopu 22/24 Fr. i 24/26 Fr., do optyk rozm. 4 mm i 12°/30°, kolor kodu: zielony, wielorazowego uż.</t>
    </r>
  </si>
  <si>
    <r>
      <rPr>
        <sz val="11"/>
        <rFont val="Calibri"/>
        <family val="2"/>
        <charset val="238"/>
      </rPr>
      <t xml:space="preserve">Elektroda tnąca (petla) </t>
    </r>
    <r>
      <rPr>
        <b/>
        <sz val="11"/>
        <rFont val="Calibri"/>
        <family val="2"/>
        <charset val="238"/>
      </rPr>
      <t>bipolarna</t>
    </r>
    <r>
      <rPr>
        <sz val="11"/>
        <rFont val="Calibri"/>
        <family val="2"/>
        <charset val="238"/>
      </rPr>
      <t>, do resektoskopu 22/24 Fr., średnica drutu 0.35 mm, do optyk rozm. 4 mm i 12°/30°, kolor kodu: niebieski, wielorazowego uż.</t>
    </r>
  </si>
  <si>
    <r>
      <rPr>
        <sz val="11"/>
        <rFont val="Calibri"/>
        <family val="2"/>
        <charset val="238"/>
      </rPr>
      <t xml:space="preserve">Elektroda tnąca (petla) </t>
    </r>
    <r>
      <rPr>
        <b/>
        <sz val="11"/>
        <rFont val="Calibri"/>
        <family val="2"/>
        <charset val="238"/>
      </rPr>
      <t>bipolarna</t>
    </r>
    <r>
      <rPr>
        <sz val="11"/>
        <rFont val="Calibri"/>
        <family val="2"/>
        <charset val="238"/>
      </rPr>
      <t>, do resektoskopu 24/26 Fr., średnica drutu 0.35 mm, do optyk rozm. 4 mm i 12°/30°, kolor kodu: niebieski, wielorazowego uż.</t>
    </r>
  </si>
  <si>
    <r>
      <rPr>
        <sz val="11"/>
        <rFont val="Calibri"/>
        <family val="2"/>
        <charset val="238"/>
      </rPr>
      <t xml:space="preserve">Elektroda koagulacyjna (wałek) </t>
    </r>
    <r>
      <rPr>
        <b/>
        <sz val="11"/>
        <rFont val="Calibri"/>
        <family val="2"/>
        <charset val="238"/>
      </rPr>
      <t>bipolarna</t>
    </r>
    <r>
      <rPr>
        <sz val="11"/>
        <rFont val="Calibri"/>
        <family val="2"/>
        <charset val="238"/>
      </rPr>
      <t>, do resektoskopu 22/24 Fr. i 24/26 Fr., średnica wałka 1.2 mm, do optyk rozm. 4 mm i 12°/30°, kolor kodu: niebieski, wielorazowego uż.</t>
    </r>
  </si>
  <si>
    <r>
      <rPr>
        <sz val="11"/>
        <rFont val="Calibri"/>
        <family val="2"/>
        <charset val="238"/>
      </rPr>
      <t xml:space="preserve">Elektroda hakowa </t>
    </r>
    <r>
      <rPr>
        <b/>
        <sz val="11"/>
        <rFont val="Calibri"/>
        <family val="2"/>
        <charset val="238"/>
      </rPr>
      <t>bipolarna</t>
    </r>
    <r>
      <rPr>
        <sz val="11"/>
        <rFont val="Calibri"/>
        <family val="2"/>
        <charset val="238"/>
      </rPr>
      <t>, do resektoskopu 22/24 Fr. i 24/26 Fr., średnica wałka 1.2 mm, do optyk rozm. 4 mm i 12°/30°, kolor kodu: niebieski, wielorazowego uż.</t>
    </r>
  </si>
  <si>
    <r>
      <rPr>
        <sz val="11"/>
        <rFont val="Calibri"/>
        <family val="2"/>
        <charset val="238"/>
      </rPr>
      <t xml:space="preserve">Elektroda tnąca (petla) </t>
    </r>
    <r>
      <rPr>
        <b/>
        <sz val="11"/>
        <rFont val="Calibri"/>
        <family val="2"/>
        <charset val="238"/>
      </rPr>
      <t>monopolarna</t>
    </r>
    <r>
      <rPr>
        <sz val="11"/>
        <rFont val="Calibri"/>
        <family val="2"/>
        <charset val="238"/>
      </rPr>
      <t>, do resektoskopu 24 Fr. - wydłużonym płaszczem, średnica drutu 0.3 mm, do optyk rozm. 4 mm i 25°, kolor kodu: zielony, wielorazowego uż.</t>
    </r>
  </si>
  <si>
    <r>
      <rPr>
        <sz val="11"/>
        <rFont val="Calibri"/>
        <family val="2"/>
        <charset val="238"/>
      </rPr>
      <t xml:space="preserve">Elektroda koagulacykna (wałek) </t>
    </r>
    <r>
      <rPr>
        <b/>
        <sz val="11"/>
        <rFont val="Calibri"/>
        <family val="2"/>
        <charset val="238"/>
      </rPr>
      <t>monopolarna</t>
    </r>
    <r>
      <rPr>
        <sz val="11"/>
        <rFont val="Calibri"/>
        <family val="2"/>
        <charset val="238"/>
      </rPr>
      <t>, do resektoskopu 24 Fr. - z wydłużonym płaszczem, do optyk rozm. 4 mm i 25°, kolor kodu: niebieski, wielorazowego uż.</t>
    </r>
  </si>
  <si>
    <t>Płaszcz zewnętrzny do resektoskopu 22/24 Fr., z dziurkami irygacyjnymi w czesci dystalnej oraz bruzdami wzdłuż osi płaszcza tzw. „ryflowanie”, płaszcz z dwoma przyłączami typu luer oraz kranikami regulującymi (dopływ/odpływ), kraniki wymienne wykonane z tworzywa wpinane zatrzaskowo</t>
  </si>
  <si>
    <t>Płaszcz wewnętrzny do resektoskopu 22/24 Fr., systemem zapięcia zatrzaskowego do elementu roboczego, końcówka dystalna skośna wykonana z czarnego materiału ceramicznego umożliwiająca stosowanie skupionego strumienia irygacyjnego i zapobiegająca odbijaniu światła</t>
  </si>
  <si>
    <t>Płaszcz zewnętrzny do resektoskopu 24/26 Fr., z dziurkami irygacyjnymi w czesci dystalnej oraz bruzdami wzdłuż osi płaszcza tzw. „ryflowanie”, płaszcz z dwoma przyłączami typu luer oraz kranikami regulującymi (dopływ/odpływ), kraniki wymienne wykoanne z tworzywa wpinane zatrzaskowo</t>
  </si>
  <si>
    <t>Płaszcz wewnętrzny do resektoskopu 24/26 Fr., systemem zapięcia zatrzaskowego do elementu roboczego, końcówka dystalna skośna wykonana z czarnego materiału ceramicznego umożliwiająca stosowanie skupionego strumienia irygacyjnego i zapobiegająca odbijaniu światła</t>
  </si>
  <si>
    <t>Płaszcz resektoskopu XL - wydłużony, obrotowy, rozm. 24 Fr.</t>
  </si>
  <si>
    <r>
      <rPr>
        <sz val="11"/>
        <rFont val="Calibri"/>
        <family val="2"/>
        <charset val="238"/>
      </rPr>
      <t xml:space="preserve">Element roboczy resektoskopu </t>
    </r>
    <r>
      <rPr>
        <b/>
        <sz val="11"/>
        <rFont val="Calibri"/>
        <family val="2"/>
        <charset val="238"/>
      </rPr>
      <t>monopolarnego</t>
    </r>
    <r>
      <rPr>
        <sz val="11"/>
        <rFont val="Calibri"/>
        <family val="2"/>
        <charset val="238"/>
      </rPr>
      <t>, aktywny, z zamkniętym uchwytem, do optyk rozm. 4 mm i 0°/12°/30°, automatyczne i intuicyjne mocowanie elektrody dzięki zamkowi zatrzaskowemu</t>
    </r>
  </si>
  <si>
    <r>
      <rPr>
        <sz val="11"/>
        <rFont val="Calibri"/>
        <family val="2"/>
        <charset val="238"/>
      </rPr>
      <t xml:space="preserve">Element roboczy resektoskopu </t>
    </r>
    <r>
      <rPr>
        <b/>
        <sz val="11"/>
        <rFont val="Calibri"/>
        <family val="2"/>
        <charset val="238"/>
      </rPr>
      <t>bipolarnego</t>
    </r>
    <r>
      <rPr>
        <sz val="11"/>
        <rFont val="Calibri"/>
        <family val="2"/>
        <charset val="238"/>
      </rPr>
      <t>, aktywny, z zamkniętym uchwytem, do optyk rozm. 4 mm i 0°/12°/30°, automatyczne i intuicyjne mocowanie elektrody dzięki zamkowi zatrzaskowemu</t>
    </r>
  </si>
  <si>
    <t>Światłowód do optyk, dł. robocza min. 2300 mm, średnica wiązki światłowodowej 2.5-3.0 mm, wpinany na klik/zatrzask</t>
  </si>
  <si>
    <t>Uszczelka gumowa do kanałów roboczych/irygacyjnych m.in.. cystoskopów i ureterorenoskopów, z otworem 0.8 mm, pomarańczowa (1 op.=10 szt.)</t>
  </si>
  <si>
    <t>op.</t>
  </si>
  <si>
    <t>Membrana uszczelniająca do m.in. cystoskopów i ureterorenoskopów, średnica 7.5 mm, do stosowania instrumentów w rozm. 1 do 5 mm, żółta (1 op.=10 szt.)</t>
  </si>
  <si>
    <t>Wkład roboczy - kleszcze chwytające urologiczne, bransze typu „szczęki szczupaka” wydłużone, średnica 5 Fr., dł. robocza 550 mm, do uchwytu serii HySafe R.Wolf</t>
  </si>
  <si>
    <t>Wkład roboczy - kleszcze chwytające urologiczne, bransze typu „ząb myszy”, średnica 5 Fr., dł. robocza 550 mm, do uchwytu serii HySafe R.Wolf</t>
  </si>
  <si>
    <t>Wkład roboczy - kleszcze chwytające urologiczne, bransze typu „ząb myszy”, średnica 4 Fr., dł. robocza 550 mm, do uchwytu serii HySafe R.Wolf</t>
  </si>
  <si>
    <t>Uchwyt do modułowych wkłądów roboczych kleszczy chwytających HySafe, uchwyt z zabezpieczeniem przed przeciążeniem</t>
  </si>
  <si>
    <t>Włókno do lasera holmowego MegaPulse70+, rozm. 272 µm, wielorazowego uż.</t>
  </si>
  <si>
    <t>Włókno do lasera holmowego MegaPulse70+, rozm. 365 µm, wielorazowego uż.</t>
  </si>
  <si>
    <t>Włókno do lasera holmowego MegaPulse70+, rozm. 550 µm, wielorazowego uż.</t>
  </si>
  <si>
    <t>Zestaw drenów (wąż ssący + klamra), do posiadanej pompy ssącej Piranha 2208, jednorazowego uż., pakowane sterylnie (1 op.=10 szt.)</t>
  </si>
  <si>
    <t>Pojemnik/pułapka na skrawki morcelowanej tkanki, do posiadanej pompy ssącej Piranha 2208, jednorazowego uż. (1 op.=10 szt.)</t>
  </si>
  <si>
    <t>Strzykawka urologiczna, dopęcherzowa (żaneta) 150 ml ze stałym stożkiem ,dł. 248 mm, wielorazowego uż.</t>
  </si>
  <si>
    <t xml:space="preserve">Zapasowy cylinder strzykawki dopęcherzowej 150 ml </t>
  </si>
  <si>
    <t xml:space="preserve">Ureterorenoskop giętki cyfrowy, wielorazowego uż., z limitowanym czasem pracy maks. 21h, kanał roboczo-irygacyjny 3.6 Fr./1.2 mm, kąt wygięcia końcówki G/D: 270°/270°, średnica wziernika: 8.5 Fr (końcówka dystalna 7.5 Fr), dł. robocza: 670 mm, pole widzenia: 110° </t>
  </si>
  <si>
    <t>Adapter do fiksacji włókna światłowodowego do urs, z dodatkowym portem umożliwiającym podłaczenie irygacji, jednorazowego uż., pakowany sterylnie (1 op.=25 szt.)</t>
  </si>
  <si>
    <t>Szczotka czyszcząca do endoskopów giętkich (urs), do kanału roboczego o średnicy 1.0 - 1.5 mm, średnica szczotki 2 mm, dł. części czyszczącej 20 mm, dł. całkowita 1200 mm, jednorazowego uż. (1 op.=10 szt.)</t>
  </si>
  <si>
    <t>Kleszcze chwytające - giętkie, rozm. maks. 3 Fr., bransze płaskie ząbkowane tzw. „zęby aligatora”, obie bransze ruchome, długość robocza 920 mm, wielorazowego uż.</t>
  </si>
  <si>
    <t>Wymagania dodatkowe:</t>
  </si>
  <si>
    <t>Wszystkie narzędzia powinny być kompatybilne z urządzeniami będącymi na wyposażeniu szpitala.</t>
  </si>
  <si>
    <t>Zamawiający przewiduje zwrot zużytych lub uszkodzonych nienaprawialnych optyk, na podstawie wystawionego orzeczenia technicznego z autoryzowanego serwisu.</t>
  </si>
  <si>
    <t>Część 3</t>
  </si>
  <si>
    <t>Pętla tnąca, zagięta, monopolarna, 24/26 Fr., op 6 szt.</t>
  </si>
  <si>
    <t>Optyka HOPKINS 0st, śr. 4 mm, dł. 30 cm, autoklawowalna</t>
  </si>
  <si>
    <t>Optyka HOPKINS 30st;, śr. 4 mm, dł. 30 cm, autoklawowalna</t>
  </si>
  <si>
    <t>Światłowód, śr. 3,5 mm, dł. 230 cm</t>
  </si>
  <si>
    <t>Uszczelka kanału instrumentowego, z otworem o śr. 0,8 mm, opk. 10 szt.</t>
  </si>
  <si>
    <t>Wszystkie narzędzia powinny być kompatybilne z urządzeniami będącymi na wyposażeniu szpitala</t>
  </si>
  <si>
    <t>Część 4</t>
  </si>
  <si>
    <t>Okulistyka</t>
  </si>
  <si>
    <t>Głowica U/S fakoemulsyfikacji i lansekotomii</t>
  </si>
  <si>
    <t>Narzędzie powinno być kompatybilne z aparatem Megatron S4 HPS firmy Geuder</t>
  </si>
  <si>
    <t>Część 5</t>
  </si>
  <si>
    <t>Nożyczki zagięte 23G, ostra końcówka 23G, długość częśći roboczej 19-20mm. Długość całkowita narzędzia 123mm. Narzędzie wykonane z tytanu</t>
  </si>
  <si>
    <t>Blefarostat Rabkin 0.5mm, 1x2 ząbki, platforma robocza prosta 6mm. Długość całkowita narzędzia 115mm. Narzędzie wykonane z tytanu</t>
  </si>
  <si>
    <t>Pęseta typu Kelman-McPherson o długośći części roboczej 9.5mm, końcówka zagięta po kątem 45 stopni, długość końcówki 10.5mm. Długość całkowita narzędzia 90mm. Narzędzie wykonane z tytanu</t>
  </si>
  <si>
    <t>Imadło lekko zagięte, część robocza o grubości 9mm, bez zamka, okrągła rękojeść. Długość całkowita 109mm. Narzędzie wykonane z tytanu</t>
  </si>
  <si>
    <t>Rozwórka typu Liebermann rozkręcana 10mm, blansze otwarte. Narzędzie wykonane ze stali nierdzewnej</t>
  </si>
  <si>
    <t>Rozwórka typu Liebermann rozkręcana 15mm, blansze otwarte. Narzędzie wykonane ze stali nierdzewnej</t>
  </si>
  <si>
    <t>Haczyk typu Axenfield z trzema zębami, ostro zakończony, długość całkowita 140mm. Narzędzie wykonane ze stali nierdzewnej</t>
  </si>
  <si>
    <t>Haczyk typu Axenfield z trzema zębami, tępo zakończony, długość całkowita 140mm. Narzędzie wykonane ze stali nierdzewnej</t>
  </si>
  <si>
    <t>Marker okulistyczny jednorazowy. W opakowaniu 5 sztuk</t>
  </si>
  <si>
    <t>Pęseta typu Bonn zagięta z platformą roboczą o długości 5mm. Długość całkowita narzędzia 95mm. Narzędzie wykonane ze stali nierdzewnej</t>
  </si>
  <si>
    <t>Pęseta ddo spojówki typu Fechtner, pierścienie częsci roboczej o średnicy 0.8mm. Długość całkoita 105mm. Narzędzie wykonane ze stali nierdzewnej</t>
  </si>
  <si>
    <t>Pęseta typu Tuebingen zagięta z platformą roboczą o długości 6mm. Długość całkowita narzędzia 100mm. Narzędzie wykonane ze stali nierdzewnej</t>
  </si>
  <si>
    <t>Pęseta typu Kelman-McPherson o długośći części roboczej 7.5mm, końcówka zagięta po kątem 45 stopni. Długość całkowita narzędzia 100mm. Narzędzie wykonane ze stali nierdzewnej</t>
  </si>
  <si>
    <t>Pean okulistyczny typu Mosquito prosty. Długość całkowita narzędzia 145mm. Narzędzie wykonane ze stali nierdzewnej</t>
  </si>
  <si>
    <t>Imadło typu Castroviejo proste, wymiary szczęk 14.0mm x 1.0mm, bez zamka. Długość całkowiat 140mm. Narzędzie wykonane ze stali nierdzewnej</t>
  </si>
  <si>
    <t>Imadło typu Castroviejo proste, wymiary szczęk 10.0mm x 1.0mm, bez zamka. Długość całkowiat 140mm. Narzędzie wykonane ze stali nierdzewnej</t>
  </si>
  <si>
    <t>Imadło typu Castroviejo proste, wymiary szczęk 10.0mm x 0.75mm, z zamkiem. Długość całkowiat 140mm. Narzędzie wykonane ze stali nierdzewnej</t>
  </si>
  <si>
    <t>Imadło typu Barraquer zagięte szczęki. Wymiary szczęk 9mm x 0.6mm, bez zamka. Długość całkowita narzędzia 100mm. Narzędzie wykonane ze stali nierdzewnej</t>
  </si>
  <si>
    <t>Imadło typu Barraquer zagięte szczęki. Wymiary szczęk 10mm x 0.6mm, bez zamka. Długość całkowita narzędzia 135mm. Narzędzie wykonane ze stali nierdzewnej</t>
  </si>
  <si>
    <t>Nożyczki typu Jaffe zagięte, ostre końcówki, długość cięcia 8.0mm. Długość całkowita narzędzia 115mm. Narzędzie wykonane ze stali nierdzewnej</t>
  </si>
  <si>
    <t>Nożyczki typu Vannas zagięte, ostrza ostre o długości 10mm, długość cięcia 8.0mm. Długość całkowita narzędzia 115mm. Narzędzie wykonane ze stali nierdzewnej</t>
  </si>
  <si>
    <t>Nożyczki typu Westcott zagięte, ostrza tępe o długości 5mm. Długość całkowita narzędzia 145mm. Narzędzie wykonane ze stali nierdzewnej</t>
  </si>
  <si>
    <t>Nożyczki typu Vannas zagięte, ostrza ostre o długości 7mm. Długość całkowita narzędzia 85mm. Narzędzie wykonane ze stali nierdzewnej</t>
  </si>
  <si>
    <t>Nożyczki do kapsulotomii typu Vannas wygięte, ostrza ostre o długości 5mm. Długość całkowita narzędzia 85mm. Narzędzie wykonane ze stali nierdzewnej</t>
  </si>
  <si>
    <t>Nożyczki do kapsulotomii typu Uriben-Stern zagięte do przodu, wklęsłe, ostrza zakrzywione. Długość całkowita narzędzia 85mm. Narzędzie wykonane ze stali nierdzewnej</t>
  </si>
  <si>
    <t>Nożyczki oczne zagięte, tępe końcówki, duże oczka części chwytnej. Ostrza o długośći 225mm. Długość całkowita 95mm. Narzędzie wykonane ze stali nierdzewnej</t>
  </si>
  <si>
    <t>Nożyczki Knapp zezowe proste, końce tępe-tępe. Ostrza o długości 31mm. Długość całkowita narzędzia 103mm. Narzędzie wykonane ze stali nierdzewnej</t>
  </si>
  <si>
    <t>Osłonka na oko twardówkowa duża o wymiarach 22mm x 30mm. Para. Narzędzie wykonane ze stali nierdzewnej</t>
  </si>
  <si>
    <t>Załącznik nr 4 do SWZ</t>
  </si>
  <si>
    <t>FORMULARZ ASORTYMENTOWO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</si>
</sst>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1"/>
      <name val="Calibri"/>
      <family val="2"/>
      <charset val="1"/>
    </font>
    <font>
      <sz val="10"/>
      <name val="Arial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0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/>
    </xf>
  </cellXfs>
  <cellStyles count="2">
    <cellStyle name="Normalny" xfId="0" builtinId="0"/>
    <cellStyle name="Normalny 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1"/>
  <sheetViews>
    <sheetView tabSelected="1" zoomScaleNormal="100" workbookViewId="0">
      <selection activeCell="F103" sqref="F103:J130"/>
    </sheetView>
  </sheetViews>
  <sheetFormatPr defaultColWidth="8.7109375" defaultRowHeight="15"/>
  <cols>
    <col min="3" max="3" width="44" customWidth="1"/>
    <col min="4" max="4" width="12.140625" customWidth="1"/>
    <col min="6" max="6" width="13" customWidth="1"/>
    <col min="7" max="7" width="13.85546875" customWidth="1"/>
    <col min="9" max="10" width="18" customWidth="1"/>
    <col min="11" max="11" width="11" customWidth="1"/>
    <col min="12" max="12" width="14.5703125" customWidth="1"/>
  </cols>
  <sheetData>
    <row r="1" spans="1:12">
      <c r="J1" s="19" t="s">
        <v>106</v>
      </c>
      <c r="K1" s="19"/>
      <c r="L1" s="19"/>
    </row>
    <row r="4" spans="1:12">
      <c r="A4" s="20" t="s">
        <v>107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>
      <c r="B6" s="4" t="s">
        <v>0</v>
      </c>
      <c r="C6" t="s">
        <v>1</v>
      </c>
    </row>
    <row r="7" spans="1:12">
      <c r="B7" s="4" t="s">
        <v>2</v>
      </c>
      <c r="C7" t="s">
        <v>3</v>
      </c>
    </row>
    <row r="8" spans="1:12">
      <c r="B8" s="4" t="s">
        <v>4</v>
      </c>
    </row>
    <row r="11" spans="1:12">
      <c r="B11" s="5" t="s">
        <v>5</v>
      </c>
      <c r="C11" s="5" t="s">
        <v>6</v>
      </c>
      <c r="D11" s="5" t="s">
        <v>7</v>
      </c>
      <c r="E11" s="5" t="s">
        <v>8</v>
      </c>
      <c r="F11" s="5" t="s">
        <v>9</v>
      </c>
      <c r="G11" s="5" t="s">
        <v>10</v>
      </c>
      <c r="H11" s="5" t="s">
        <v>11</v>
      </c>
      <c r="I11" s="5" t="s">
        <v>12</v>
      </c>
      <c r="J11" s="5" t="s">
        <v>13</v>
      </c>
      <c r="K11" s="6" t="s">
        <v>14</v>
      </c>
      <c r="L11" s="6" t="s">
        <v>15</v>
      </c>
    </row>
    <row r="12" spans="1:12" ht="55.9" customHeight="1">
      <c r="B12" s="3">
        <v>1</v>
      </c>
      <c r="C12" s="7" t="s">
        <v>16</v>
      </c>
      <c r="D12" s="8" t="s">
        <v>17</v>
      </c>
      <c r="E12" s="8">
        <v>2</v>
      </c>
      <c r="F12" s="9"/>
      <c r="G12" s="9"/>
      <c r="H12" s="3"/>
      <c r="I12" s="9"/>
      <c r="J12" s="9"/>
      <c r="K12" s="1"/>
      <c r="L12" s="1"/>
    </row>
    <row r="13" spans="1:12" ht="75">
      <c r="B13" s="3">
        <v>2</v>
      </c>
      <c r="C13" s="10" t="s">
        <v>18</v>
      </c>
      <c r="D13" s="8" t="s">
        <v>17</v>
      </c>
      <c r="E13" s="8">
        <v>10</v>
      </c>
      <c r="F13" s="9"/>
      <c r="G13" s="9"/>
      <c r="H13" s="3"/>
      <c r="I13" s="9"/>
      <c r="J13" s="9"/>
      <c r="K13" s="1"/>
      <c r="L13" s="1"/>
    </row>
    <row r="14" spans="1:12">
      <c r="B14" s="5" t="s">
        <v>19</v>
      </c>
      <c r="C14" s="11" t="s">
        <v>20</v>
      </c>
      <c r="D14" s="5" t="s">
        <v>19</v>
      </c>
      <c r="E14" s="5" t="s">
        <v>19</v>
      </c>
      <c r="F14" s="5" t="s">
        <v>19</v>
      </c>
      <c r="G14" s="12">
        <f>SUM(G12:G13)</f>
        <v>0</v>
      </c>
      <c r="H14" s="5" t="s">
        <v>19</v>
      </c>
      <c r="I14" s="5" t="s">
        <v>19</v>
      </c>
      <c r="J14" s="12">
        <f>SUM(J12:J13)</f>
        <v>0</v>
      </c>
      <c r="K14" s="5" t="s">
        <v>19</v>
      </c>
      <c r="L14" s="5" t="s">
        <v>19</v>
      </c>
    </row>
    <row r="17" spans="2:12">
      <c r="B17" s="4" t="s">
        <v>0</v>
      </c>
      <c r="C17" t="s">
        <v>21</v>
      </c>
    </row>
    <row r="18" spans="2:12">
      <c r="B18" s="4" t="s">
        <v>2</v>
      </c>
      <c r="C18" t="s">
        <v>22</v>
      </c>
    </row>
    <row r="19" spans="2:12">
      <c r="B19" s="4" t="s">
        <v>4</v>
      </c>
    </row>
    <row r="22" spans="2:12">
      <c r="B22" s="5" t="s">
        <v>5</v>
      </c>
      <c r="C22" s="5" t="s">
        <v>6</v>
      </c>
      <c r="D22" s="5" t="s">
        <v>7</v>
      </c>
      <c r="E22" s="5" t="s">
        <v>8</v>
      </c>
      <c r="F22" s="5" t="s">
        <v>9</v>
      </c>
      <c r="G22" s="5" t="s">
        <v>10</v>
      </c>
      <c r="H22" s="5" t="s">
        <v>11</v>
      </c>
      <c r="I22" s="5" t="s">
        <v>12</v>
      </c>
      <c r="J22" s="5" t="s">
        <v>13</v>
      </c>
      <c r="K22" s="6" t="s">
        <v>14</v>
      </c>
      <c r="L22" s="6" t="s">
        <v>15</v>
      </c>
    </row>
    <row r="23" spans="2:12" ht="135">
      <c r="B23" s="3">
        <v>1</v>
      </c>
      <c r="C23" s="10" t="s">
        <v>23</v>
      </c>
      <c r="D23" s="3" t="s">
        <v>17</v>
      </c>
      <c r="E23" s="3">
        <v>1</v>
      </c>
      <c r="F23" s="9"/>
      <c r="G23" s="9"/>
      <c r="H23" s="3"/>
      <c r="I23" s="9"/>
      <c r="J23" s="9"/>
      <c r="K23" s="1"/>
      <c r="L23" s="1"/>
    </row>
    <row r="24" spans="2:12" ht="135">
      <c r="B24" s="3">
        <v>2</v>
      </c>
      <c r="C24" s="10" t="s">
        <v>24</v>
      </c>
      <c r="D24" s="3" t="s">
        <v>17</v>
      </c>
      <c r="E24" s="3">
        <v>1</v>
      </c>
      <c r="F24" s="9"/>
      <c r="G24" s="9"/>
      <c r="H24" s="3"/>
      <c r="I24" s="9"/>
      <c r="J24" s="9"/>
      <c r="K24" s="1"/>
      <c r="L24" s="1"/>
    </row>
    <row r="25" spans="2:12" ht="90">
      <c r="B25" s="3">
        <v>3</v>
      </c>
      <c r="C25" s="10" t="s">
        <v>25</v>
      </c>
      <c r="D25" s="3" t="s">
        <v>17</v>
      </c>
      <c r="E25" s="3">
        <v>1</v>
      </c>
      <c r="F25" s="9"/>
      <c r="G25" s="9"/>
      <c r="H25" s="3"/>
      <c r="I25" s="9"/>
      <c r="J25" s="9"/>
      <c r="K25" s="1"/>
      <c r="L25" s="1"/>
    </row>
    <row r="26" spans="2:12" ht="30">
      <c r="B26" s="3">
        <v>4</v>
      </c>
      <c r="C26" s="2" t="s">
        <v>26</v>
      </c>
      <c r="D26" s="3" t="s">
        <v>17</v>
      </c>
      <c r="E26" s="3">
        <v>1</v>
      </c>
      <c r="F26" s="9"/>
      <c r="G26" s="9"/>
      <c r="H26" s="3"/>
      <c r="I26" s="9"/>
      <c r="J26" s="9"/>
      <c r="K26" s="1"/>
      <c r="L26" s="1"/>
    </row>
    <row r="27" spans="2:12" ht="30">
      <c r="B27" s="3">
        <v>5</v>
      </c>
      <c r="C27" s="2" t="s">
        <v>27</v>
      </c>
      <c r="D27" s="3" t="s">
        <v>17</v>
      </c>
      <c r="E27" s="3">
        <v>1</v>
      </c>
      <c r="F27" s="9"/>
      <c r="G27" s="9"/>
      <c r="H27" s="3"/>
      <c r="I27" s="9"/>
      <c r="J27" s="9"/>
      <c r="K27" s="1"/>
      <c r="L27" s="1"/>
    </row>
    <row r="28" spans="2:12" ht="60">
      <c r="B28" s="3">
        <v>6</v>
      </c>
      <c r="C28" s="13" t="s">
        <v>28</v>
      </c>
      <c r="D28" s="3" t="s">
        <v>17</v>
      </c>
      <c r="E28" s="3">
        <v>10</v>
      </c>
      <c r="F28" s="9"/>
      <c r="G28" s="9"/>
      <c r="H28" s="3"/>
      <c r="I28" s="9"/>
      <c r="J28" s="9"/>
      <c r="K28" s="1"/>
      <c r="L28" s="1"/>
    </row>
    <row r="29" spans="2:12" ht="60">
      <c r="B29" s="3">
        <v>7</v>
      </c>
      <c r="C29" s="13" t="s">
        <v>29</v>
      </c>
      <c r="D29" s="3" t="s">
        <v>17</v>
      </c>
      <c r="E29" s="3">
        <v>5</v>
      </c>
      <c r="F29" s="9"/>
      <c r="G29" s="9"/>
      <c r="H29" s="3"/>
      <c r="I29" s="9"/>
      <c r="J29" s="9"/>
      <c r="K29" s="1"/>
      <c r="L29" s="1"/>
    </row>
    <row r="30" spans="2:12" ht="60">
      <c r="B30" s="3">
        <v>8</v>
      </c>
      <c r="C30" s="13" t="s">
        <v>30</v>
      </c>
      <c r="D30" s="3" t="s">
        <v>17</v>
      </c>
      <c r="E30" s="3">
        <v>5</v>
      </c>
      <c r="F30" s="9"/>
      <c r="G30" s="9"/>
      <c r="H30" s="3"/>
      <c r="I30" s="9"/>
      <c r="J30" s="9"/>
      <c r="K30" s="1"/>
      <c r="L30" s="1"/>
    </row>
    <row r="31" spans="2:12" ht="60">
      <c r="B31" s="3">
        <v>9</v>
      </c>
      <c r="C31" s="13" t="s">
        <v>31</v>
      </c>
      <c r="D31" s="3" t="s">
        <v>17</v>
      </c>
      <c r="E31" s="3">
        <v>10</v>
      </c>
      <c r="F31" s="9"/>
      <c r="G31" s="9"/>
      <c r="H31" s="3"/>
      <c r="I31" s="9"/>
      <c r="J31" s="9"/>
      <c r="K31" s="1"/>
      <c r="L31" s="1"/>
    </row>
    <row r="32" spans="2:12" ht="60">
      <c r="B32" s="3">
        <v>10</v>
      </c>
      <c r="C32" s="13" t="s">
        <v>32</v>
      </c>
      <c r="D32" s="3" t="s">
        <v>17</v>
      </c>
      <c r="E32" s="3">
        <v>10</v>
      </c>
      <c r="F32" s="9"/>
      <c r="G32" s="9"/>
      <c r="H32" s="3"/>
      <c r="I32" s="9"/>
      <c r="J32" s="9"/>
      <c r="K32" s="1"/>
      <c r="L32" s="1"/>
    </row>
    <row r="33" spans="2:12" ht="60">
      <c r="B33" s="3">
        <v>11</v>
      </c>
      <c r="C33" s="13" t="s">
        <v>33</v>
      </c>
      <c r="D33" s="3" t="s">
        <v>17</v>
      </c>
      <c r="E33" s="3">
        <v>5</v>
      </c>
      <c r="F33" s="9"/>
      <c r="G33" s="9"/>
      <c r="H33" s="3"/>
      <c r="I33" s="9"/>
      <c r="J33" s="9"/>
      <c r="K33" s="1"/>
      <c r="L33" s="1"/>
    </row>
    <row r="34" spans="2:12" ht="60">
      <c r="B34" s="3">
        <v>12</v>
      </c>
      <c r="C34" s="13" t="s">
        <v>34</v>
      </c>
      <c r="D34" s="3" t="s">
        <v>17</v>
      </c>
      <c r="E34" s="3">
        <v>2</v>
      </c>
      <c r="F34" s="9"/>
      <c r="G34" s="9"/>
      <c r="H34" s="3"/>
      <c r="I34" s="9"/>
      <c r="J34" s="9"/>
      <c r="K34" s="1"/>
      <c r="L34" s="1"/>
    </row>
    <row r="35" spans="2:12" ht="60">
      <c r="B35" s="3">
        <v>13</v>
      </c>
      <c r="C35" s="13" t="s">
        <v>35</v>
      </c>
      <c r="D35" s="3" t="s">
        <v>17</v>
      </c>
      <c r="E35" s="3">
        <v>2</v>
      </c>
      <c r="F35" s="9"/>
      <c r="G35" s="9"/>
      <c r="H35" s="3"/>
      <c r="I35" s="9"/>
      <c r="J35" s="9"/>
      <c r="K35" s="1"/>
      <c r="L35" s="1"/>
    </row>
    <row r="36" spans="2:12" ht="60">
      <c r="B36" s="3">
        <v>14</v>
      </c>
      <c r="C36" s="13" t="s">
        <v>36</v>
      </c>
      <c r="D36" s="3" t="s">
        <v>17</v>
      </c>
      <c r="E36" s="3">
        <v>2</v>
      </c>
      <c r="F36" s="9"/>
      <c r="G36" s="9"/>
      <c r="H36" s="3"/>
      <c r="I36" s="9"/>
      <c r="J36" s="9"/>
      <c r="K36" s="1"/>
      <c r="L36" s="1"/>
    </row>
    <row r="37" spans="2:12" ht="105">
      <c r="B37" s="3">
        <v>15</v>
      </c>
      <c r="C37" s="2" t="s">
        <v>37</v>
      </c>
      <c r="D37" s="3" t="s">
        <v>17</v>
      </c>
      <c r="E37" s="3">
        <v>1</v>
      </c>
      <c r="F37" s="9"/>
      <c r="G37" s="9"/>
      <c r="H37" s="3"/>
      <c r="I37" s="9"/>
      <c r="J37" s="9"/>
      <c r="K37" s="1"/>
      <c r="L37" s="1"/>
    </row>
    <row r="38" spans="2:12" ht="105">
      <c r="B38" s="3">
        <v>16</v>
      </c>
      <c r="C38" s="2" t="s">
        <v>38</v>
      </c>
      <c r="D38" s="3" t="s">
        <v>17</v>
      </c>
      <c r="E38" s="3">
        <v>1</v>
      </c>
      <c r="F38" s="9"/>
      <c r="G38" s="9"/>
      <c r="H38" s="3"/>
      <c r="I38" s="9"/>
      <c r="J38" s="9"/>
      <c r="K38" s="1"/>
      <c r="L38" s="1"/>
    </row>
    <row r="39" spans="2:12" ht="105">
      <c r="B39" s="3">
        <v>17</v>
      </c>
      <c r="C39" s="2" t="s">
        <v>39</v>
      </c>
      <c r="D39" s="3" t="s">
        <v>17</v>
      </c>
      <c r="E39" s="3">
        <v>1</v>
      </c>
      <c r="F39" s="9"/>
      <c r="G39" s="9"/>
      <c r="H39" s="3"/>
      <c r="I39" s="9"/>
      <c r="J39" s="9"/>
      <c r="K39" s="1"/>
      <c r="L39" s="1"/>
    </row>
    <row r="40" spans="2:12" ht="105">
      <c r="B40" s="3">
        <v>18</v>
      </c>
      <c r="C40" s="2" t="s">
        <v>40</v>
      </c>
      <c r="D40" s="3" t="s">
        <v>17</v>
      </c>
      <c r="E40" s="3">
        <v>1</v>
      </c>
      <c r="F40" s="9"/>
      <c r="G40" s="9"/>
      <c r="H40" s="3"/>
      <c r="I40" s="9"/>
      <c r="J40" s="9"/>
      <c r="K40" s="1"/>
      <c r="L40" s="1"/>
    </row>
    <row r="41" spans="2:12" ht="30">
      <c r="B41" s="3">
        <v>19</v>
      </c>
      <c r="C41" s="2" t="s">
        <v>41</v>
      </c>
      <c r="D41" s="3" t="s">
        <v>17</v>
      </c>
      <c r="E41" s="3">
        <v>1</v>
      </c>
      <c r="F41" s="9"/>
      <c r="G41" s="9"/>
      <c r="H41" s="3"/>
      <c r="I41" s="9"/>
      <c r="J41" s="9"/>
      <c r="K41" s="1"/>
      <c r="L41" s="1"/>
    </row>
    <row r="42" spans="2:12" ht="75">
      <c r="B42" s="3">
        <v>20</v>
      </c>
      <c r="C42" s="13" t="s">
        <v>42</v>
      </c>
      <c r="D42" s="3" t="s">
        <v>17</v>
      </c>
      <c r="E42" s="3">
        <v>1</v>
      </c>
      <c r="F42" s="9"/>
      <c r="G42" s="9"/>
      <c r="H42" s="3"/>
      <c r="I42" s="9"/>
      <c r="J42" s="9"/>
      <c r="K42" s="1"/>
      <c r="L42" s="1"/>
    </row>
    <row r="43" spans="2:12" ht="75">
      <c r="B43" s="3">
        <v>21</v>
      </c>
      <c r="C43" s="13" t="s">
        <v>43</v>
      </c>
      <c r="D43" s="3" t="s">
        <v>17</v>
      </c>
      <c r="E43" s="3">
        <v>1</v>
      </c>
      <c r="F43" s="9"/>
      <c r="G43" s="9"/>
      <c r="H43" s="3"/>
      <c r="I43" s="9"/>
      <c r="J43" s="9"/>
      <c r="K43" s="1"/>
      <c r="L43" s="1"/>
    </row>
    <row r="44" spans="2:12" ht="45">
      <c r="B44" s="3">
        <v>22</v>
      </c>
      <c r="C44" s="2" t="s">
        <v>44</v>
      </c>
      <c r="D44" s="3" t="s">
        <v>17</v>
      </c>
      <c r="E44" s="3">
        <v>2</v>
      </c>
      <c r="F44" s="9"/>
      <c r="G44" s="9"/>
      <c r="H44" s="3"/>
      <c r="I44" s="9"/>
      <c r="J44" s="9"/>
      <c r="K44" s="1"/>
      <c r="L44" s="1"/>
    </row>
    <row r="45" spans="2:12" ht="60">
      <c r="B45" s="3">
        <v>23</v>
      </c>
      <c r="C45" s="2" t="s">
        <v>45</v>
      </c>
      <c r="D45" s="3" t="s">
        <v>46</v>
      </c>
      <c r="E45" s="3">
        <v>2</v>
      </c>
      <c r="F45" s="9"/>
      <c r="G45" s="9"/>
      <c r="H45" s="3"/>
      <c r="I45" s="9"/>
      <c r="J45" s="9"/>
      <c r="K45" s="1"/>
      <c r="L45" s="1"/>
    </row>
    <row r="46" spans="2:12" ht="60">
      <c r="B46" s="3">
        <v>24</v>
      </c>
      <c r="C46" s="2" t="s">
        <v>47</v>
      </c>
      <c r="D46" s="3" t="s">
        <v>46</v>
      </c>
      <c r="E46" s="3">
        <v>2</v>
      </c>
      <c r="F46" s="9"/>
      <c r="G46" s="9"/>
      <c r="H46" s="3"/>
      <c r="I46" s="9"/>
      <c r="J46" s="9"/>
      <c r="K46" s="1"/>
      <c r="L46" s="1"/>
    </row>
    <row r="47" spans="2:12" ht="60">
      <c r="B47" s="3">
        <v>25</v>
      </c>
      <c r="C47" s="2" t="s">
        <v>48</v>
      </c>
      <c r="D47" s="3" t="s">
        <v>17</v>
      </c>
      <c r="E47" s="3">
        <v>2</v>
      </c>
      <c r="F47" s="9"/>
      <c r="G47" s="9"/>
      <c r="H47" s="3"/>
      <c r="I47" s="9"/>
      <c r="J47" s="9"/>
      <c r="K47" s="1"/>
      <c r="L47" s="1"/>
    </row>
    <row r="48" spans="2:12" ht="60">
      <c r="B48" s="3">
        <v>26</v>
      </c>
      <c r="C48" s="2" t="s">
        <v>49</v>
      </c>
      <c r="D48" s="3" t="s">
        <v>17</v>
      </c>
      <c r="E48" s="3">
        <v>4</v>
      </c>
      <c r="F48" s="9"/>
      <c r="G48" s="9"/>
      <c r="H48" s="3"/>
      <c r="I48" s="9"/>
      <c r="J48" s="9"/>
      <c r="K48" s="1"/>
      <c r="L48" s="1"/>
    </row>
    <row r="49" spans="2:12" ht="60">
      <c r="B49" s="3">
        <v>27</v>
      </c>
      <c r="C49" s="2" t="s">
        <v>50</v>
      </c>
      <c r="D49" s="3" t="s">
        <v>17</v>
      </c>
      <c r="E49" s="3">
        <v>4</v>
      </c>
      <c r="F49" s="9"/>
      <c r="G49" s="9"/>
      <c r="H49" s="3"/>
      <c r="I49" s="9"/>
      <c r="J49" s="9"/>
      <c r="K49" s="1"/>
      <c r="L49" s="1"/>
    </row>
    <row r="50" spans="2:12" ht="45">
      <c r="B50" s="3">
        <v>28</v>
      </c>
      <c r="C50" s="2" t="s">
        <v>51</v>
      </c>
      <c r="D50" s="3" t="s">
        <v>17</v>
      </c>
      <c r="E50" s="3">
        <v>1</v>
      </c>
      <c r="F50" s="9"/>
      <c r="G50" s="9"/>
      <c r="H50" s="3"/>
      <c r="I50" s="9"/>
      <c r="J50" s="9"/>
      <c r="K50" s="1"/>
      <c r="L50" s="1"/>
    </row>
    <row r="51" spans="2:12" ht="30">
      <c r="B51" s="3">
        <v>29</v>
      </c>
      <c r="C51" s="10" t="s">
        <v>52</v>
      </c>
      <c r="D51" s="3" t="s">
        <v>17</v>
      </c>
      <c r="E51" s="3">
        <v>15</v>
      </c>
      <c r="F51" s="9"/>
      <c r="G51" s="9"/>
      <c r="H51" s="3"/>
      <c r="I51" s="9"/>
      <c r="J51" s="9"/>
      <c r="K51" s="1"/>
      <c r="L51" s="1"/>
    </row>
    <row r="52" spans="2:12" ht="30">
      <c r="B52" s="3">
        <v>30</v>
      </c>
      <c r="C52" s="10" t="s">
        <v>53</v>
      </c>
      <c r="D52" s="3" t="s">
        <v>17</v>
      </c>
      <c r="E52" s="3">
        <v>15</v>
      </c>
      <c r="F52" s="9"/>
      <c r="G52" s="9"/>
      <c r="H52" s="3"/>
      <c r="I52" s="9"/>
      <c r="J52" s="9"/>
      <c r="K52" s="1"/>
      <c r="L52" s="1"/>
    </row>
    <row r="53" spans="2:12" ht="30">
      <c r="B53" s="3">
        <v>31</v>
      </c>
      <c r="C53" s="10" t="s">
        <v>54</v>
      </c>
      <c r="D53" s="3" t="s">
        <v>17</v>
      </c>
      <c r="E53" s="3">
        <v>10</v>
      </c>
      <c r="F53" s="9"/>
      <c r="G53" s="9"/>
      <c r="H53" s="3"/>
      <c r="I53" s="9"/>
      <c r="J53" s="9"/>
      <c r="K53" s="1"/>
      <c r="L53" s="1"/>
    </row>
    <row r="54" spans="2:12" ht="60">
      <c r="B54" s="3">
        <v>32</v>
      </c>
      <c r="C54" s="2" t="s">
        <v>55</v>
      </c>
      <c r="D54" s="3" t="s">
        <v>46</v>
      </c>
      <c r="E54" s="3">
        <v>1</v>
      </c>
      <c r="F54" s="9"/>
      <c r="G54" s="9"/>
      <c r="H54" s="3"/>
      <c r="I54" s="9"/>
      <c r="J54" s="9"/>
      <c r="K54" s="1"/>
      <c r="L54" s="1"/>
    </row>
    <row r="55" spans="2:12" ht="45">
      <c r="B55" s="3">
        <v>33</v>
      </c>
      <c r="C55" s="2" t="s">
        <v>56</v>
      </c>
      <c r="D55" s="3" t="s">
        <v>46</v>
      </c>
      <c r="E55" s="3">
        <v>1</v>
      </c>
      <c r="F55" s="9"/>
      <c r="G55" s="9"/>
      <c r="H55" s="3"/>
      <c r="I55" s="9"/>
      <c r="J55" s="9"/>
      <c r="K55" s="1"/>
      <c r="L55" s="1"/>
    </row>
    <row r="56" spans="2:12" ht="45">
      <c r="B56" s="3">
        <v>34</v>
      </c>
      <c r="C56" s="14" t="s">
        <v>57</v>
      </c>
      <c r="D56" s="3" t="s">
        <v>17</v>
      </c>
      <c r="E56" s="3">
        <v>1</v>
      </c>
      <c r="F56" s="9"/>
      <c r="G56" s="9"/>
      <c r="H56" s="3"/>
      <c r="I56" s="9"/>
      <c r="J56" s="9"/>
      <c r="K56" s="1"/>
      <c r="L56" s="1"/>
    </row>
    <row r="57" spans="2:12" ht="30">
      <c r="B57" s="3">
        <v>35</v>
      </c>
      <c r="C57" s="2" t="s">
        <v>58</v>
      </c>
      <c r="D57" s="3" t="s">
        <v>17</v>
      </c>
      <c r="E57" s="3">
        <v>2</v>
      </c>
      <c r="F57" s="9"/>
      <c r="G57" s="9"/>
      <c r="H57" s="3"/>
      <c r="I57" s="9"/>
      <c r="J57" s="9"/>
      <c r="K57" s="1"/>
      <c r="L57" s="1"/>
    </row>
    <row r="58" spans="2:12" ht="105">
      <c r="B58" s="3">
        <v>36</v>
      </c>
      <c r="C58" s="2" t="s">
        <v>59</v>
      </c>
      <c r="D58" s="3" t="s">
        <v>17</v>
      </c>
      <c r="E58" s="3">
        <v>15</v>
      </c>
      <c r="F58" s="9"/>
      <c r="G58" s="9"/>
      <c r="H58" s="3"/>
      <c r="I58" s="9"/>
      <c r="J58" s="9"/>
      <c r="K58" s="1"/>
      <c r="L58" s="1"/>
    </row>
    <row r="59" spans="2:12" ht="60">
      <c r="B59" s="3">
        <v>37</v>
      </c>
      <c r="C59" s="2" t="s">
        <v>60</v>
      </c>
      <c r="D59" s="3" t="s">
        <v>46</v>
      </c>
      <c r="E59" s="3">
        <v>10</v>
      </c>
      <c r="F59" s="9"/>
      <c r="G59" s="9"/>
      <c r="H59" s="3"/>
      <c r="I59" s="9"/>
      <c r="J59" s="9"/>
      <c r="K59" s="1"/>
      <c r="L59" s="1"/>
    </row>
    <row r="60" spans="2:12" ht="75">
      <c r="B60" s="3">
        <v>38</v>
      </c>
      <c r="C60" s="2" t="s">
        <v>61</v>
      </c>
      <c r="D60" s="3" t="s">
        <v>46</v>
      </c>
      <c r="E60" s="3">
        <v>10</v>
      </c>
      <c r="F60" s="9"/>
      <c r="G60" s="9"/>
      <c r="H60" s="3"/>
      <c r="I60" s="9"/>
      <c r="J60" s="9"/>
      <c r="K60" s="1"/>
      <c r="L60" s="1"/>
    </row>
    <row r="61" spans="2:12" ht="60">
      <c r="B61" s="3">
        <v>39</v>
      </c>
      <c r="C61" s="2" t="s">
        <v>62</v>
      </c>
      <c r="D61" s="3" t="s">
        <v>17</v>
      </c>
      <c r="E61" s="3">
        <v>1</v>
      </c>
      <c r="F61" s="9"/>
      <c r="G61" s="9"/>
      <c r="H61" s="3"/>
      <c r="I61" s="9"/>
      <c r="J61" s="9"/>
      <c r="K61" s="1"/>
      <c r="L61" s="1"/>
    </row>
    <row r="62" spans="2:12">
      <c r="B62" s="22"/>
      <c r="C62" s="25" t="s">
        <v>63</v>
      </c>
      <c r="D62" s="25"/>
      <c r="E62" s="25"/>
      <c r="F62" s="25"/>
      <c r="G62" s="25"/>
      <c r="H62" s="25"/>
      <c r="I62" s="25"/>
      <c r="J62" s="25"/>
      <c r="K62" s="25"/>
      <c r="L62" s="25"/>
    </row>
    <row r="63" spans="2:12">
      <c r="B63" s="22"/>
      <c r="C63" s="26" t="s">
        <v>64</v>
      </c>
      <c r="D63" s="26"/>
      <c r="E63" s="26"/>
      <c r="F63" s="26"/>
      <c r="G63" s="26"/>
      <c r="H63" s="26"/>
      <c r="I63" s="26"/>
      <c r="J63" s="26"/>
      <c r="K63" s="26"/>
      <c r="L63" s="26"/>
    </row>
    <row r="64" spans="2:12">
      <c r="B64" s="22"/>
      <c r="C64" s="27" t="s">
        <v>65</v>
      </c>
      <c r="D64" s="27"/>
      <c r="E64" s="27"/>
      <c r="F64" s="27"/>
      <c r="G64" s="27"/>
      <c r="H64" s="27"/>
      <c r="I64" s="27"/>
      <c r="J64" s="27"/>
      <c r="K64" s="27"/>
      <c r="L64" s="27"/>
    </row>
    <row r="65" spans="2:12">
      <c r="B65" s="5" t="s">
        <v>19</v>
      </c>
      <c r="C65" s="5" t="s">
        <v>20</v>
      </c>
      <c r="D65" s="5" t="s">
        <v>19</v>
      </c>
      <c r="E65" s="5" t="s">
        <v>19</v>
      </c>
      <c r="F65" s="5" t="s">
        <v>19</v>
      </c>
      <c r="G65" s="12">
        <f>SUM(G23:G61)</f>
        <v>0</v>
      </c>
      <c r="H65" s="5" t="s">
        <v>19</v>
      </c>
      <c r="I65" s="5" t="s">
        <v>19</v>
      </c>
      <c r="J65" s="12">
        <f>SUM(J23:J61)</f>
        <v>0</v>
      </c>
      <c r="K65" s="5" t="s">
        <v>19</v>
      </c>
      <c r="L65" s="5" t="s">
        <v>19</v>
      </c>
    </row>
    <row r="68" spans="2:12">
      <c r="B68" s="4" t="s">
        <v>0</v>
      </c>
      <c r="C68" t="s">
        <v>66</v>
      </c>
    </row>
    <row r="69" spans="2:12">
      <c r="B69" s="4" t="s">
        <v>2</v>
      </c>
      <c r="C69" t="s">
        <v>22</v>
      </c>
    </row>
    <row r="70" spans="2:12">
      <c r="B70" s="4" t="s">
        <v>4</v>
      </c>
    </row>
    <row r="73" spans="2:12">
      <c r="B73" s="5" t="s">
        <v>5</v>
      </c>
      <c r="C73" s="5" t="s">
        <v>6</v>
      </c>
      <c r="D73" s="5" t="s">
        <v>7</v>
      </c>
      <c r="E73" s="5" t="s">
        <v>8</v>
      </c>
      <c r="F73" s="5" t="s">
        <v>9</v>
      </c>
      <c r="G73" s="5" t="s">
        <v>10</v>
      </c>
      <c r="H73" s="5" t="s">
        <v>11</v>
      </c>
      <c r="I73" s="5" t="s">
        <v>12</v>
      </c>
      <c r="J73" s="5" t="s">
        <v>13</v>
      </c>
      <c r="K73" s="6" t="s">
        <v>14</v>
      </c>
      <c r="L73" s="6" t="s">
        <v>15</v>
      </c>
    </row>
    <row r="74" spans="2:12" ht="30">
      <c r="B74" s="3">
        <v>1</v>
      </c>
      <c r="C74" s="15" t="s">
        <v>67</v>
      </c>
      <c r="D74" s="3" t="s">
        <v>17</v>
      </c>
      <c r="E74" s="3">
        <v>1</v>
      </c>
      <c r="F74" s="9"/>
      <c r="G74" s="9"/>
      <c r="H74" s="3"/>
      <c r="I74" s="9"/>
      <c r="J74" s="9"/>
      <c r="K74" s="1"/>
      <c r="L74" s="1"/>
    </row>
    <row r="75" spans="2:12" ht="30">
      <c r="B75" s="3">
        <v>2</v>
      </c>
      <c r="C75" s="15" t="s">
        <v>68</v>
      </c>
      <c r="D75" s="3" t="s">
        <v>17</v>
      </c>
      <c r="E75" s="3">
        <v>1</v>
      </c>
      <c r="F75" s="9"/>
      <c r="G75" s="9"/>
      <c r="H75" s="3"/>
      <c r="I75" s="9"/>
      <c r="J75" s="9"/>
      <c r="K75" s="1"/>
      <c r="L75" s="1"/>
    </row>
    <row r="76" spans="2:12" ht="30">
      <c r="B76" s="3">
        <v>3</v>
      </c>
      <c r="C76" s="15" t="s">
        <v>69</v>
      </c>
      <c r="D76" s="3" t="s">
        <v>17</v>
      </c>
      <c r="E76" s="3">
        <v>2</v>
      </c>
      <c r="F76" s="9"/>
      <c r="G76" s="9"/>
      <c r="H76" s="3"/>
      <c r="I76" s="9"/>
      <c r="J76" s="9"/>
      <c r="K76" s="1"/>
      <c r="L76" s="1"/>
    </row>
    <row r="77" spans="2:12">
      <c r="B77" s="3">
        <v>4</v>
      </c>
      <c r="C77" s="15" t="s">
        <v>70</v>
      </c>
      <c r="D77" s="3" t="s">
        <v>17</v>
      </c>
      <c r="E77" s="3">
        <v>2</v>
      </c>
      <c r="F77" s="9"/>
      <c r="G77" s="9"/>
      <c r="H77" s="3"/>
      <c r="I77" s="9"/>
      <c r="J77" s="9"/>
      <c r="K77" s="1"/>
      <c r="L77" s="1"/>
    </row>
    <row r="78" spans="2:12" ht="30">
      <c r="B78" s="3">
        <v>5</v>
      </c>
      <c r="C78" s="15" t="s">
        <v>71</v>
      </c>
      <c r="D78" s="3" t="s">
        <v>46</v>
      </c>
      <c r="E78" s="3">
        <v>1</v>
      </c>
      <c r="F78" s="9"/>
      <c r="G78" s="9"/>
      <c r="H78" s="3"/>
      <c r="I78" s="9"/>
      <c r="J78" s="9"/>
      <c r="K78" s="1"/>
      <c r="L78" s="1"/>
    </row>
    <row r="79" spans="2:12">
      <c r="B79" s="22"/>
      <c r="C79" s="23" t="s">
        <v>63</v>
      </c>
      <c r="D79" s="23"/>
      <c r="E79" s="23"/>
      <c r="F79" s="23"/>
      <c r="G79" s="23"/>
      <c r="H79" s="23"/>
      <c r="I79" s="23"/>
      <c r="J79" s="23"/>
      <c r="K79" s="23"/>
      <c r="L79" s="23"/>
    </row>
    <row r="80" spans="2:12">
      <c r="B80" s="22"/>
      <c r="C80" s="24" t="s">
        <v>72</v>
      </c>
      <c r="D80" s="24"/>
      <c r="E80" s="24"/>
      <c r="F80" s="24"/>
      <c r="G80" s="24"/>
      <c r="H80" s="24"/>
      <c r="I80" s="24"/>
      <c r="J80" s="24"/>
      <c r="K80" s="24"/>
      <c r="L80" s="24"/>
    </row>
    <row r="81" spans="2:12">
      <c r="B81" s="3"/>
      <c r="C81" s="21" t="s">
        <v>65</v>
      </c>
      <c r="D81" s="21"/>
      <c r="E81" s="21"/>
      <c r="F81" s="21"/>
      <c r="G81" s="21"/>
      <c r="H81" s="21"/>
      <c r="I81" s="21"/>
      <c r="J81" s="21"/>
      <c r="K81" s="21"/>
      <c r="L81" s="21"/>
    </row>
    <row r="82" spans="2:12">
      <c r="B82" s="5" t="s">
        <v>19</v>
      </c>
      <c r="C82" s="5" t="s">
        <v>20</v>
      </c>
      <c r="D82" s="5" t="s">
        <v>19</v>
      </c>
      <c r="E82" s="5" t="s">
        <v>19</v>
      </c>
      <c r="F82" s="5" t="s">
        <v>19</v>
      </c>
      <c r="G82" s="16">
        <f>SUM(G74:G78)</f>
        <v>0</v>
      </c>
      <c r="H82" s="5" t="s">
        <v>19</v>
      </c>
      <c r="I82" s="5" t="s">
        <v>19</v>
      </c>
      <c r="J82" s="16">
        <f>SUM(J74:J78)</f>
        <v>0</v>
      </c>
      <c r="K82" s="5" t="s">
        <v>19</v>
      </c>
      <c r="L82" s="5" t="s">
        <v>19</v>
      </c>
    </row>
    <row r="85" spans="2:12">
      <c r="B85" s="4" t="s">
        <v>0</v>
      </c>
      <c r="C85" t="s">
        <v>73</v>
      </c>
    </row>
    <row r="86" spans="2:12">
      <c r="B86" s="4" t="s">
        <v>2</v>
      </c>
      <c r="C86" t="s">
        <v>74</v>
      </c>
    </row>
    <row r="87" spans="2:12">
      <c r="B87" s="4" t="s">
        <v>4</v>
      </c>
    </row>
    <row r="90" spans="2:12">
      <c r="B90" s="5" t="s">
        <v>5</v>
      </c>
      <c r="C90" s="5" t="s">
        <v>6</v>
      </c>
      <c r="D90" s="5" t="s">
        <v>7</v>
      </c>
      <c r="E90" s="5" t="s">
        <v>8</v>
      </c>
      <c r="F90" s="5" t="s">
        <v>9</v>
      </c>
      <c r="G90" s="5" t="s">
        <v>10</v>
      </c>
      <c r="H90" s="5" t="s">
        <v>11</v>
      </c>
      <c r="I90" s="5" t="s">
        <v>12</v>
      </c>
      <c r="J90" s="5" t="s">
        <v>13</v>
      </c>
      <c r="K90" s="6" t="s">
        <v>14</v>
      </c>
      <c r="L90" s="6" t="s">
        <v>15</v>
      </c>
    </row>
    <row r="91" spans="2:12">
      <c r="B91" s="3">
        <v>1</v>
      </c>
      <c r="C91" s="15" t="s">
        <v>75</v>
      </c>
      <c r="D91" s="3" t="s">
        <v>17</v>
      </c>
      <c r="E91" s="3">
        <v>3</v>
      </c>
      <c r="F91" s="9"/>
      <c r="G91" s="9"/>
      <c r="H91" s="3"/>
      <c r="I91" s="9"/>
      <c r="J91" s="9"/>
      <c r="K91" s="1"/>
      <c r="L91" s="1"/>
    </row>
    <row r="92" spans="2:12">
      <c r="B92" s="22"/>
      <c r="C92" s="23" t="s">
        <v>63</v>
      </c>
      <c r="D92" s="23"/>
      <c r="E92" s="23"/>
      <c r="F92" s="23"/>
      <c r="G92" s="23"/>
      <c r="H92" s="23"/>
      <c r="I92" s="23"/>
      <c r="J92" s="23"/>
      <c r="K92" s="23"/>
      <c r="L92" s="23"/>
    </row>
    <row r="93" spans="2:12">
      <c r="B93" s="22"/>
      <c r="C93" s="24" t="s">
        <v>76</v>
      </c>
      <c r="D93" s="24"/>
      <c r="E93" s="24"/>
      <c r="F93" s="24"/>
      <c r="G93" s="24"/>
      <c r="H93" s="24"/>
      <c r="I93" s="24"/>
      <c r="J93" s="24"/>
      <c r="K93" s="24"/>
      <c r="L93" s="24"/>
    </row>
    <row r="94" spans="2:12">
      <c r="B94" s="5" t="s">
        <v>19</v>
      </c>
      <c r="C94" s="5" t="s">
        <v>20</v>
      </c>
      <c r="D94" s="5" t="s">
        <v>19</v>
      </c>
      <c r="E94" s="5" t="s">
        <v>19</v>
      </c>
      <c r="F94" s="5" t="s">
        <v>19</v>
      </c>
      <c r="G94" s="16">
        <f>SUM(G91:G91)</f>
        <v>0</v>
      </c>
      <c r="H94" s="5" t="s">
        <v>19</v>
      </c>
      <c r="I94" s="5" t="s">
        <v>19</v>
      </c>
      <c r="J94" s="16">
        <f>SUM(J91:J91)</f>
        <v>0</v>
      </c>
      <c r="K94" s="5" t="s">
        <v>19</v>
      </c>
      <c r="L94" s="5" t="s">
        <v>19</v>
      </c>
    </row>
    <row r="97" spans="2:12">
      <c r="B97" s="4" t="s">
        <v>0</v>
      </c>
      <c r="C97" t="s">
        <v>77</v>
      </c>
      <c r="L97" s="17"/>
    </row>
    <row r="98" spans="2:12">
      <c r="B98" s="4" t="s">
        <v>2</v>
      </c>
      <c r="C98" t="s">
        <v>74</v>
      </c>
      <c r="L98" s="17"/>
    </row>
    <row r="99" spans="2:12">
      <c r="B99" s="4" t="s">
        <v>4</v>
      </c>
      <c r="L99" s="17"/>
    </row>
    <row r="100" spans="2:12">
      <c r="L100" s="17"/>
    </row>
    <row r="101" spans="2:12">
      <c r="L101" s="17"/>
    </row>
    <row r="102" spans="2:12">
      <c r="B102" s="5" t="s">
        <v>5</v>
      </c>
      <c r="C102" s="5" t="s">
        <v>6</v>
      </c>
      <c r="D102" s="5" t="s">
        <v>7</v>
      </c>
      <c r="E102" s="5" t="s">
        <v>8</v>
      </c>
      <c r="F102" s="5" t="s">
        <v>9</v>
      </c>
      <c r="G102" s="5" t="s">
        <v>10</v>
      </c>
      <c r="H102" s="5" t="s">
        <v>11</v>
      </c>
      <c r="I102" s="5" t="s">
        <v>12</v>
      </c>
      <c r="J102" s="5" t="s">
        <v>13</v>
      </c>
      <c r="K102" s="6" t="s">
        <v>14</v>
      </c>
      <c r="L102" s="6" t="s">
        <v>15</v>
      </c>
    </row>
    <row r="103" spans="2:12" ht="60">
      <c r="B103" s="3">
        <v>1</v>
      </c>
      <c r="C103" s="15" t="s">
        <v>78</v>
      </c>
      <c r="D103" s="3" t="s">
        <v>17</v>
      </c>
      <c r="E103" s="3">
        <v>2</v>
      </c>
      <c r="F103" s="9"/>
      <c r="G103" s="9"/>
      <c r="H103" s="3"/>
      <c r="I103" s="9"/>
      <c r="J103" s="9"/>
      <c r="K103" s="1"/>
      <c r="L103" s="18"/>
    </row>
    <row r="104" spans="2:12" ht="45">
      <c r="B104" s="3">
        <v>2</v>
      </c>
      <c r="C104" s="15" t="s">
        <v>79</v>
      </c>
      <c r="D104" s="3" t="s">
        <v>17</v>
      </c>
      <c r="E104" s="3">
        <v>2</v>
      </c>
      <c r="F104" s="9"/>
      <c r="G104" s="9"/>
      <c r="H104" s="3"/>
      <c r="I104" s="9"/>
      <c r="J104" s="9"/>
      <c r="K104" s="1"/>
      <c r="L104" s="18"/>
    </row>
    <row r="105" spans="2:12" ht="75">
      <c r="B105" s="3">
        <v>3</v>
      </c>
      <c r="C105" s="15" t="s">
        <v>80</v>
      </c>
      <c r="D105" s="3" t="s">
        <v>17</v>
      </c>
      <c r="E105" s="3">
        <v>2</v>
      </c>
      <c r="F105" s="9"/>
      <c r="G105" s="9"/>
      <c r="H105" s="3"/>
      <c r="I105" s="9"/>
      <c r="J105" s="9"/>
      <c r="K105" s="1"/>
      <c r="L105" s="18"/>
    </row>
    <row r="106" spans="2:12" ht="60">
      <c r="B106" s="3">
        <v>4</v>
      </c>
      <c r="C106" s="15" t="s">
        <v>81</v>
      </c>
      <c r="D106" s="3" t="s">
        <v>17</v>
      </c>
      <c r="E106" s="3">
        <v>2</v>
      </c>
      <c r="F106" s="9"/>
      <c r="G106" s="9"/>
      <c r="H106" s="3"/>
      <c r="I106" s="9"/>
      <c r="J106" s="9"/>
      <c r="K106" s="1"/>
      <c r="L106" s="18"/>
    </row>
    <row r="107" spans="2:12" ht="45">
      <c r="B107" s="3">
        <v>5</v>
      </c>
      <c r="C107" s="15" t="s">
        <v>82</v>
      </c>
      <c r="D107" s="3" t="s">
        <v>17</v>
      </c>
      <c r="E107" s="3">
        <v>1</v>
      </c>
      <c r="F107" s="9"/>
      <c r="G107" s="9"/>
      <c r="H107" s="3"/>
      <c r="I107" s="9"/>
      <c r="J107" s="9"/>
      <c r="K107" s="1"/>
      <c r="L107" s="18"/>
    </row>
    <row r="108" spans="2:12" ht="45">
      <c r="B108" s="3">
        <v>6</v>
      </c>
      <c r="C108" s="15" t="s">
        <v>83</v>
      </c>
      <c r="D108" s="3" t="s">
        <v>17</v>
      </c>
      <c r="E108" s="3">
        <v>1</v>
      </c>
      <c r="F108" s="9"/>
      <c r="G108" s="9"/>
      <c r="H108" s="3"/>
      <c r="I108" s="9"/>
      <c r="J108" s="9"/>
      <c r="K108" s="1"/>
      <c r="L108" s="18"/>
    </row>
    <row r="109" spans="2:12" ht="45">
      <c r="B109" s="3">
        <v>7</v>
      </c>
      <c r="C109" s="15" t="s">
        <v>84</v>
      </c>
      <c r="D109" s="3" t="s">
        <v>17</v>
      </c>
      <c r="E109" s="3">
        <v>2</v>
      </c>
      <c r="F109" s="9"/>
      <c r="G109" s="9"/>
      <c r="H109" s="3"/>
      <c r="I109" s="9"/>
      <c r="J109" s="9"/>
      <c r="K109" s="1"/>
      <c r="L109" s="18"/>
    </row>
    <row r="110" spans="2:12" ht="45">
      <c r="B110" s="3">
        <v>8</v>
      </c>
      <c r="C110" s="15" t="s">
        <v>85</v>
      </c>
      <c r="D110" s="3" t="s">
        <v>17</v>
      </c>
      <c r="E110" s="3">
        <v>1</v>
      </c>
      <c r="F110" s="9"/>
      <c r="G110" s="9"/>
      <c r="H110" s="3"/>
      <c r="I110" s="9"/>
      <c r="J110" s="9"/>
      <c r="K110" s="1"/>
      <c r="L110" s="18"/>
    </row>
    <row r="111" spans="2:12" ht="30">
      <c r="B111" s="3">
        <v>9</v>
      </c>
      <c r="C111" s="15" t="s">
        <v>86</v>
      </c>
      <c r="D111" s="3" t="s">
        <v>46</v>
      </c>
      <c r="E111" s="3">
        <v>10</v>
      </c>
      <c r="F111" s="9"/>
      <c r="G111" s="9"/>
      <c r="H111" s="3"/>
      <c r="I111" s="9"/>
      <c r="J111" s="9"/>
      <c r="K111" s="1"/>
      <c r="L111" s="18"/>
    </row>
    <row r="112" spans="2:12" ht="60">
      <c r="B112" s="3">
        <v>10</v>
      </c>
      <c r="C112" s="15" t="s">
        <v>87</v>
      </c>
      <c r="D112" s="3" t="s">
        <v>17</v>
      </c>
      <c r="E112" s="3">
        <v>2</v>
      </c>
      <c r="F112" s="9"/>
      <c r="G112" s="9"/>
      <c r="H112" s="3"/>
      <c r="I112" s="9"/>
      <c r="J112" s="9"/>
      <c r="K112" s="1"/>
      <c r="L112" s="18"/>
    </row>
    <row r="113" spans="2:12" ht="60">
      <c r="B113" s="3">
        <v>11</v>
      </c>
      <c r="C113" s="15" t="s">
        <v>88</v>
      </c>
      <c r="D113" s="3" t="s">
        <v>17</v>
      </c>
      <c r="E113" s="3">
        <v>2</v>
      </c>
      <c r="F113" s="9"/>
      <c r="G113" s="9"/>
      <c r="H113" s="3"/>
      <c r="I113" s="9"/>
      <c r="J113" s="9"/>
      <c r="K113" s="1"/>
      <c r="L113" s="18"/>
    </row>
    <row r="114" spans="2:12" ht="60">
      <c r="B114" s="3">
        <v>12</v>
      </c>
      <c r="C114" s="15" t="s">
        <v>89</v>
      </c>
      <c r="D114" s="3" t="s">
        <v>17</v>
      </c>
      <c r="E114" s="3">
        <v>1</v>
      </c>
      <c r="F114" s="9"/>
      <c r="G114" s="9"/>
      <c r="H114" s="3"/>
      <c r="I114" s="9"/>
      <c r="J114" s="9"/>
      <c r="K114" s="1"/>
      <c r="L114" s="18"/>
    </row>
    <row r="115" spans="2:12" ht="75">
      <c r="B115" s="3">
        <v>13</v>
      </c>
      <c r="C115" s="15" t="s">
        <v>90</v>
      </c>
      <c r="D115" s="3" t="s">
        <v>17</v>
      </c>
      <c r="E115" s="3">
        <v>1</v>
      </c>
      <c r="F115" s="9"/>
      <c r="G115" s="9"/>
      <c r="H115" s="3"/>
      <c r="I115" s="9"/>
      <c r="J115" s="9"/>
      <c r="K115" s="1"/>
      <c r="L115" s="18"/>
    </row>
    <row r="116" spans="2:12" ht="45">
      <c r="B116" s="3">
        <v>14</v>
      </c>
      <c r="C116" s="15" t="s">
        <v>91</v>
      </c>
      <c r="D116" s="3" t="s">
        <v>17</v>
      </c>
      <c r="E116" s="3">
        <v>2</v>
      </c>
      <c r="F116" s="9"/>
      <c r="G116" s="9"/>
      <c r="H116" s="3"/>
      <c r="I116" s="9"/>
      <c r="J116" s="9"/>
      <c r="K116" s="1"/>
      <c r="L116" s="18"/>
    </row>
    <row r="117" spans="2:12" ht="60">
      <c r="B117" s="3">
        <v>15</v>
      </c>
      <c r="C117" s="15" t="s">
        <v>92</v>
      </c>
      <c r="D117" s="3" t="s">
        <v>17</v>
      </c>
      <c r="E117" s="3">
        <v>1</v>
      </c>
      <c r="F117" s="9"/>
      <c r="G117" s="9"/>
      <c r="H117" s="3"/>
      <c r="I117" s="9"/>
      <c r="J117" s="9"/>
      <c r="K117" s="1"/>
      <c r="L117" s="18"/>
    </row>
    <row r="118" spans="2:12" ht="60">
      <c r="B118" s="3">
        <v>16</v>
      </c>
      <c r="C118" s="15" t="s">
        <v>93</v>
      </c>
      <c r="D118" s="3" t="s">
        <v>17</v>
      </c>
      <c r="E118" s="3">
        <v>1</v>
      </c>
      <c r="F118" s="9"/>
      <c r="G118" s="9"/>
      <c r="H118" s="3"/>
      <c r="I118" s="9"/>
      <c r="J118" s="9"/>
      <c r="K118" s="1"/>
      <c r="L118" s="18"/>
    </row>
    <row r="119" spans="2:12" ht="60">
      <c r="B119" s="3">
        <v>17</v>
      </c>
      <c r="C119" s="15" t="s">
        <v>94</v>
      </c>
      <c r="D119" s="3" t="s">
        <v>17</v>
      </c>
      <c r="E119" s="3">
        <v>1</v>
      </c>
      <c r="F119" s="9"/>
      <c r="G119" s="9"/>
      <c r="H119" s="3"/>
      <c r="I119" s="9"/>
      <c r="J119" s="9"/>
      <c r="K119" s="1"/>
      <c r="L119" s="18"/>
    </row>
    <row r="120" spans="2:12" ht="60">
      <c r="B120" s="3">
        <v>18</v>
      </c>
      <c r="C120" s="15" t="s">
        <v>95</v>
      </c>
      <c r="D120" s="3" t="s">
        <v>17</v>
      </c>
      <c r="E120" s="3">
        <v>1</v>
      </c>
      <c r="F120" s="9"/>
      <c r="G120" s="9"/>
      <c r="H120" s="3"/>
      <c r="I120" s="9"/>
      <c r="J120" s="9"/>
      <c r="K120" s="1"/>
      <c r="L120" s="18"/>
    </row>
    <row r="121" spans="2:12" ht="60">
      <c r="B121" s="3">
        <v>19</v>
      </c>
      <c r="C121" s="15" t="s">
        <v>96</v>
      </c>
      <c r="D121" s="3" t="s">
        <v>17</v>
      </c>
      <c r="E121" s="3">
        <v>2</v>
      </c>
      <c r="F121" s="9"/>
      <c r="G121" s="9"/>
      <c r="H121" s="3"/>
      <c r="I121" s="9"/>
      <c r="J121" s="9"/>
      <c r="K121" s="1"/>
      <c r="L121" s="18"/>
    </row>
    <row r="122" spans="2:12" ht="60">
      <c r="B122" s="3">
        <v>20</v>
      </c>
      <c r="C122" s="15" t="s">
        <v>97</v>
      </c>
      <c r="D122" s="3" t="s">
        <v>17</v>
      </c>
      <c r="E122" s="3">
        <v>1</v>
      </c>
      <c r="F122" s="9"/>
      <c r="G122" s="9"/>
      <c r="H122" s="3"/>
      <c r="I122" s="9"/>
      <c r="J122" s="9"/>
      <c r="K122" s="1"/>
      <c r="L122" s="18"/>
    </row>
    <row r="123" spans="2:12" ht="60">
      <c r="B123" s="3">
        <v>21</v>
      </c>
      <c r="C123" s="15" t="s">
        <v>98</v>
      </c>
      <c r="D123" s="3" t="s">
        <v>17</v>
      </c>
      <c r="E123" s="3">
        <v>2</v>
      </c>
      <c r="F123" s="9"/>
      <c r="G123" s="9"/>
      <c r="H123" s="3"/>
      <c r="I123" s="9"/>
      <c r="J123" s="9"/>
      <c r="K123" s="1"/>
      <c r="L123" s="18"/>
    </row>
    <row r="124" spans="2:12" ht="60">
      <c r="B124" s="3">
        <v>22</v>
      </c>
      <c r="C124" s="15" t="s">
        <v>99</v>
      </c>
      <c r="D124" s="3" t="s">
        <v>17</v>
      </c>
      <c r="E124" s="3">
        <v>1</v>
      </c>
      <c r="F124" s="9"/>
      <c r="G124" s="9"/>
      <c r="H124" s="3"/>
      <c r="I124" s="9"/>
      <c r="J124" s="9"/>
      <c r="K124" s="1"/>
      <c r="L124" s="18"/>
    </row>
    <row r="125" spans="2:12" ht="60">
      <c r="B125" s="3">
        <v>23</v>
      </c>
      <c r="C125" s="15" t="s">
        <v>100</v>
      </c>
      <c r="D125" s="3" t="s">
        <v>17</v>
      </c>
      <c r="E125" s="3">
        <v>1</v>
      </c>
      <c r="F125" s="9"/>
      <c r="G125" s="9"/>
      <c r="H125" s="3"/>
      <c r="I125" s="9"/>
      <c r="J125" s="9"/>
      <c r="K125" s="1"/>
      <c r="L125" s="18"/>
    </row>
    <row r="126" spans="2:12" ht="60">
      <c r="B126" s="3">
        <v>24</v>
      </c>
      <c r="C126" s="15" t="s">
        <v>101</v>
      </c>
      <c r="D126" s="3" t="s">
        <v>17</v>
      </c>
      <c r="E126" s="3">
        <v>1</v>
      </c>
      <c r="F126" s="9"/>
      <c r="G126" s="9"/>
      <c r="H126" s="3"/>
      <c r="I126" s="9"/>
      <c r="J126" s="9"/>
      <c r="K126" s="1"/>
      <c r="L126" s="18"/>
    </row>
    <row r="127" spans="2:12" ht="75">
      <c r="B127" s="3">
        <v>25</v>
      </c>
      <c r="C127" s="15" t="s">
        <v>102</v>
      </c>
      <c r="D127" s="3" t="s">
        <v>17</v>
      </c>
      <c r="E127" s="3">
        <v>1</v>
      </c>
      <c r="F127" s="9"/>
      <c r="G127" s="9"/>
      <c r="H127" s="3"/>
      <c r="I127" s="9"/>
      <c r="J127" s="9"/>
      <c r="K127" s="1"/>
      <c r="L127" s="18"/>
    </row>
    <row r="128" spans="2:12" ht="60">
      <c r="B128" s="3">
        <v>26</v>
      </c>
      <c r="C128" s="15" t="s">
        <v>103</v>
      </c>
      <c r="D128" s="3" t="s">
        <v>17</v>
      </c>
      <c r="E128" s="3">
        <v>1</v>
      </c>
      <c r="F128" s="9"/>
      <c r="G128" s="9"/>
      <c r="H128" s="3"/>
      <c r="I128" s="9"/>
      <c r="J128" s="9"/>
      <c r="K128" s="1"/>
      <c r="L128" s="18"/>
    </row>
    <row r="129" spans="2:12" ht="60">
      <c r="B129" s="3">
        <v>27</v>
      </c>
      <c r="C129" s="15" t="s">
        <v>104</v>
      </c>
      <c r="D129" s="3" t="s">
        <v>17</v>
      </c>
      <c r="E129" s="3">
        <v>1</v>
      </c>
      <c r="F129" s="9"/>
      <c r="G129" s="9"/>
      <c r="H129" s="3"/>
      <c r="I129" s="9"/>
      <c r="J129" s="9"/>
      <c r="K129" s="1"/>
      <c r="L129" s="18"/>
    </row>
    <row r="130" spans="2:12" ht="45">
      <c r="B130" s="3">
        <v>28</v>
      </c>
      <c r="C130" s="15" t="s">
        <v>105</v>
      </c>
      <c r="D130" s="3" t="s">
        <v>17</v>
      </c>
      <c r="E130" s="3">
        <v>1</v>
      </c>
      <c r="F130" s="9"/>
      <c r="G130" s="9"/>
      <c r="H130" s="3"/>
      <c r="I130" s="9"/>
      <c r="J130" s="9"/>
      <c r="K130" s="1"/>
      <c r="L130" s="18"/>
    </row>
    <row r="131" spans="2:12">
      <c r="B131" s="5" t="s">
        <v>19</v>
      </c>
      <c r="C131" s="5" t="s">
        <v>20</v>
      </c>
      <c r="D131" s="5" t="s">
        <v>19</v>
      </c>
      <c r="E131" s="5" t="s">
        <v>19</v>
      </c>
      <c r="F131" s="5" t="s">
        <v>19</v>
      </c>
      <c r="G131" s="16">
        <f>SUM(G103:G130)</f>
        <v>0</v>
      </c>
      <c r="H131" s="5" t="s">
        <v>19</v>
      </c>
      <c r="I131" s="5" t="s">
        <v>19</v>
      </c>
      <c r="J131" s="16">
        <f>SUM(J103:J130)</f>
        <v>0</v>
      </c>
      <c r="K131" s="5" t="s">
        <v>19</v>
      </c>
      <c r="L131" s="5" t="s">
        <v>19</v>
      </c>
    </row>
  </sheetData>
  <mergeCells count="13">
    <mergeCell ref="J1:L1"/>
    <mergeCell ref="A4:L4"/>
    <mergeCell ref="C81:L81"/>
    <mergeCell ref="B92:B93"/>
    <mergeCell ref="C92:L92"/>
    <mergeCell ref="C93:L93"/>
    <mergeCell ref="B62:B64"/>
    <mergeCell ref="C62:L62"/>
    <mergeCell ref="C63:L63"/>
    <mergeCell ref="C64:L64"/>
    <mergeCell ref="B79:B80"/>
    <mergeCell ref="C79:L79"/>
    <mergeCell ref="C80:L80"/>
  </mergeCells>
  <pageMargins left="0.7" right="0.7" top="0.75" bottom="0.75" header="0.511811023622047" footer="0.511811023622047"/>
  <pageSetup paperSize="9" scale="65" orientation="landscape" horizontalDpi="300" verticalDpi="30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wuzdzilo</dc:creator>
  <dc:description/>
  <cp:lastModifiedBy>ngolub</cp:lastModifiedBy>
  <cp:revision>44</cp:revision>
  <cp:lastPrinted>2026-03-24T07:16:49Z</cp:lastPrinted>
  <dcterms:created xsi:type="dcterms:W3CDTF">2024-10-21T10:20:20Z</dcterms:created>
  <dcterms:modified xsi:type="dcterms:W3CDTF">2026-04-23T05:49:05Z</dcterms:modified>
  <dc:language>pl-PL</dc:language>
</cp:coreProperties>
</file>