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19991E18-21BC-4B96-89DB-A4FBF5FD5546}" xr6:coauthVersionLast="36" xr6:coauthVersionMax="36" xr10:uidLastSave="{00000000-0000-0000-0000-000000000000}"/>
  <bookViews>
    <workbookView xWindow="0" yWindow="0" windowWidth="19845" windowHeight="11085" xr2:uid="{E8DED201-E107-4EA4-90D5-A3C7D8CD5E4B}"/>
  </bookViews>
  <sheets>
    <sheet name="Kalkulacja cenowa Zadanie 1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4" l="1"/>
  <c r="G5" i="4" l="1"/>
  <c r="F9" i="4"/>
  <c r="F10" i="4"/>
  <c r="F11" i="4"/>
  <c r="G11" i="4" s="1"/>
  <c r="F8" i="4"/>
  <c r="F7" i="4"/>
  <c r="F12" i="4" s="1"/>
  <c r="F6" i="4"/>
  <c r="H11" i="4" l="1"/>
  <c r="G6" i="4"/>
  <c r="H6" i="4" s="1"/>
  <c r="G8" i="4"/>
  <c r="H8" i="4" s="1"/>
  <c r="G10" i="4"/>
  <c r="H10" i="4" s="1"/>
  <c r="G7" i="4"/>
  <c r="H7" i="4" s="1"/>
  <c r="G9" i="4"/>
  <c r="H9" i="4" s="1"/>
  <c r="G12" i="4" l="1"/>
  <c r="H5" i="4"/>
  <c r="H12" i="4" s="1"/>
</calcChain>
</file>

<file path=xl/sharedStrings.xml><?xml version="1.0" encoding="utf-8"?>
<sst xmlns="http://schemas.openxmlformats.org/spreadsheetml/2006/main" count="26" uniqueCount="21">
  <si>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</si>
  <si>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</si>
  <si>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</si>
  <si>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</si>
  <si>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</si>
  <si>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</si>
  <si>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</si>
  <si>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</si>
  <si>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</si>
  <si>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</si>
  <si>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</si>
  <si>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</si>
  <si>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Zadanie</t>
  </si>
  <si>
    <t>Brelok metalowy w kształcie koła sterowego z logo statku „Dar Młodzieży”</t>
  </si>
  <si>
    <t xml:space="preserve">Magnes typu otwieracz ze zdjęciem statku i napisem Dar Młodzieży, średnica 5,8 cm </t>
  </si>
  <si>
    <t>Długopis metalowy z logo statku „Dar Młodzieży” (sama sylwetka statku)</t>
  </si>
  <si>
    <t>Kubek porcelanowy 310ml zapakowany w kartonik</t>
  </si>
  <si>
    <t>Ołówek drewniany z napisem „Dar Młodzieży” i logo statku „Dar Młodzieży” (sama sylwetka statku)</t>
  </si>
  <si>
    <t>Ściereczka z mikrowłókna do okularów z wydrukowanym logo Daru Młodzieży</t>
  </si>
  <si>
    <t>kpl.</t>
  </si>
  <si>
    <t>Pocztówka ze zdjęciem Daru Młodzieży (30 000 szt.)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</si>
</sst>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4"/>
      <color rgb="FF000000"/>
      <name val="Calibri"/>
      <family val="2"/>
      <charset val="238"/>
      <scheme val="minor"/>
    </font>
    <font>
      <b/>
      <sz val="20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44" fontId="7" fillId="2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right" vertical="center" wrapText="1"/>
    </xf>
    <xf numFmtId="0" fontId="7" fillId="2" borderId="8" xfId="0" applyFont="1" applyFill="1" applyBorder="1" applyAlignment="1">
      <alignment horizontal="right" vertical="center" wrapText="1"/>
    </xf>
    <xf numFmtId="0" fontId="7" fillId="2" borderId="9" xfId="0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</cellXfs>
  <cellStyles count="7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  <cellStyle name="Walutowy 5" xfId="6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D3580-6386-4AA1-8C35-DADD50D04AF8}">
  <sheetPr>
    <pageSetUpPr fitToPage="1"/>
  </sheetPr>
  <dimension ref="A1:H13"/>
  <sheetViews>
    <sheetView tabSelected="1" zoomScale="91" zoomScaleNormal="91" workbookViewId="0">
      <selection activeCell="C15" sqref="C15"/>
    </sheetView>
  </sheetViews>
  <sheetFormatPr defaultRowHeight="15" x14ac:dyDescent="0.25"/>
  <cols>
    <col min="1" max="1" width="17.42578125" customWidth="1"/>
    <col min="2" max="2" width="114.140625" customWidth="1"/>
    <col min="3" max="3" width="13" customWidth="1"/>
    <col min="4" max="4" width="14.42578125" customWidth="1"/>
    <col min="5" max="5" width="21.85546875" customWidth="1"/>
    <col min="6" max="6" width="33.42578125" customWidth="1"/>
    <col min="7" max="7" width="20.7109375" customWidth="1"/>
    <col min="8" max="8" width="29.42578125" customWidth="1"/>
  </cols>
  <sheetData>
    <row r="1" spans="1:8" ht="18.75" x14ac:dyDescent="0.25">
      <c r="A1" s="2"/>
      <c r="B1" s="2"/>
      <c r="C1" s="2"/>
      <c r="D1" s="2"/>
      <c r="E1" s="2"/>
      <c r="F1" s="2"/>
      <c r="G1" s="2"/>
      <c r="H1" s="3" t="s">
        <v>9</v>
      </c>
    </row>
    <row r="2" spans="1:8" ht="26.25" x14ac:dyDescent="0.4">
      <c r="A2" s="4"/>
      <c r="B2" s="5" t="s">
        <v>11</v>
      </c>
      <c r="C2" s="5"/>
      <c r="D2" s="4"/>
      <c r="E2" s="4"/>
      <c r="F2" s="4"/>
      <c r="G2" s="4"/>
      <c r="H2" s="4"/>
    </row>
    <row r="3" spans="1:8" ht="26.25" x14ac:dyDescent="0.25">
      <c r="A3" s="14" t="s">
        <v>0</v>
      </c>
      <c r="B3" s="14"/>
      <c r="C3" s="14"/>
      <c r="D3" s="14"/>
      <c r="E3" s="14"/>
      <c r="F3" s="14"/>
      <c r="G3" s="14"/>
      <c r="H3" s="14"/>
    </row>
    <row r="4" spans="1:8" ht="56.25" x14ac:dyDescent="0.25">
      <c r="A4" s="6" t="s">
        <v>12</v>
      </c>
      <c r="B4" s="7" t="s">
        <v>1</v>
      </c>
      <c r="C4" s="8" t="s">
        <v>2</v>
      </c>
      <c r="D4" s="7" t="s">
        <v>3</v>
      </c>
      <c r="E4" s="7" t="s">
        <v>4</v>
      </c>
      <c r="F4" s="9" t="s">
        <v>5</v>
      </c>
      <c r="G4" s="7" t="s">
        <v>6</v>
      </c>
      <c r="H4" s="10" t="s">
        <v>7</v>
      </c>
    </row>
    <row r="5" spans="1:8" ht="18.75" x14ac:dyDescent="0.25">
      <c r="A5" s="18">
        <v>1</v>
      </c>
      <c r="B5" s="21" t="s">
        <v>13</v>
      </c>
      <c r="C5" s="22">
        <v>750</v>
      </c>
      <c r="D5" s="20" t="s">
        <v>8</v>
      </c>
      <c r="E5" s="11"/>
      <c r="F5" s="12">
        <f>C5*E5</f>
        <v>0</v>
      </c>
      <c r="G5" s="12">
        <f>F5*0.23</f>
        <v>0</v>
      </c>
      <c r="H5" s="12">
        <f>F5+G5</f>
        <v>0</v>
      </c>
    </row>
    <row r="6" spans="1:8" ht="18.75" x14ac:dyDescent="0.25">
      <c r="A6" s="19"/>
      <c r="B6" s="23" t="s">
        <v>14</v>
      </c>
      <c r="C6" s="22">
        <v>500</v>
      </c>
      <c r="D6" s="20" t="s">
        <v>8</v>
      </c>
      <c r="E6" s="11"/>
      <c r="F6" s="12">
        <f t="shared" ref="F6:F11" si="0">C6*E6</f>
        <v>0</v>
      </c>
      <c r="G6" s="12">
        <f t="shared" ref="G6:G11" si="1">F6*0.23</f>
        <v>0</v>
      </c>
      <c r="H6" s="12">
        <f t="shared" ref="H6:H11" si="2">F6+G6</f>
        <v>0</v>
      </c>
    </row>
    <row r="7" spans="1:8" ht="18.75" x14ac:dyDescent="0.25">
      <c r="A7" s="19"/>
      <c r="B7" s="21" t="s">
        <v>15</v>
      </c>
      <c r="C7" s="22">
        <v>500</v>
      </c>
      <c r="D7" s="20" t="s">
        <v>8</v>
      </c>
      <c r="E7" s="11"/>
      <c r="F7" s="12">
        <f t="shared" si="0"/>
        <v>0</v>
      </c>
      <c r="G7" s="12">
        <f t="shared" si="1"/>
        <v>0</v>
      </c>
      <c r="H7" s="12">
        <f t="shared" si="2"/>
        <v>0</v>
      </c>
    </row>
    <row r="8" spans="1:8" ht="18.75" x14ac:dyDescent="0.25">
      <c r="A8" s="19"/>
      <c r="B8" s="21" t="s">
        <v>16</v>
      </c>
      <c r="C8" s="22">
        <v>100</v>
      </c>
      <c r="D8" s="20" t="s">
        <v>8</v>
      </c>
      <c r="E8" s="11"/>
      <c r="F8" s="12">
        <f t="shared" si="0"/>
        <v>0</v>
      </c>
      <c r="G8" s="12">
        <f t="shared" si="1"/>
        <v>0</v>
      </c>
      <c r="H8" s="12">
        <f t="shared" si="2"/>
        <v>0</v>
      </c>
    </row>
    <row r="9" spans="1:8" ht="18.75" x14ac:dyDescent="0.25">
      <c r="A9" s="19"/>
      <c r="B9" s="21" t="s">
        <v>20</v>
      </c>
      <c r="C9" s="22">
        <v>1</v>
      </c>
      <c r="D9" s="20" t="s">
        <v>19</v>
      </c>
      <c r="E9" s="11"/>
      <c r="F9" s="12">
        <f t="shared" si="0"/>
        <v>0</v>
      </c>
      <c r="G9" s="12">
        <f t="shared" si="1"/>
        <v>0</v>
      </c>
      <c r="H9" s="12">
        <f t="shared" si="2"/>
        <v>0</v>
      </c>
    </row>
    <row r="10" spans="1:8" ht="37.5" x14ac:dyDescent="0.25">
      <c r="A10" s="19"/>
      <c r="B10" s="21" t="s">
        <v>17</v>
      </c>
      <c r="C10" s="22">
        <v>500</v>
      </c>
      <c r="D10" s="20" t="s">
        <v>8</v>
      </c>
      <c r="E10" s="11"/>
      <c r="F10" s="12">
        <f t="shared" si="0"/>
        <v>0</v>
      </c>
      <c r="G10" s="12">
        <f t="shared" si="1"/>
        <v>0</v>
      </c>
      <c r="H10" s="12">
        <f t="shared" si="2"/>
        <v>0</v>
      </c>
    </row>
    <row r="11" spans="1:8" ht="18.75" x14ac:dyDescent="0.25">
      <c r="A11" s="19"/>
      <c r="B11" s="21" t="s">
        <v>18</v>
      </c>
      <c r="C11" s="22">
        <v>700</v>
      </c>
      <c r="D11" s="20" t="s">
        <v>8</v>
      </c>
      <c r="E11" s="11"/>
      <c r="F11" s="12">
        <f t="shared" si="0"/>
        <v>0</v>
      </c>
      <c r="G11" s="12">
        <f t="shared" si="1"/>
        <v>0</v>
      </c>
      <c r="H11" s="12">
        <f t="shared" si="2"/>
        <v>0</v>
      </c>
    </row>
    <row r="12" spans="1:8" ht="18.75" x14ac:dyDescent="0.25">
      <c r="A12" s="15" t="s">
        <v>10</v>
      </c>
      <c r="B12" s="16"/>
      <c r="C12" s="16"/>
      <c r="D12" s="16"/>
      <c r="E12" s="17"/>
      <c r="F12" s="13">
        <f>SUM(F5:F11)</f>
        <v>0</v>
      </c>
      <c r="G12" s="13">
        <f>SUM(G5:G11)</f>
        <v>0</v>
      </c>
      <c r="H12" s="13">
        <f>SUM(H5:H11)</f>
        <v>0</v>
      </c>
    </row>
    <row r="13" spans="1:8" ht="18.75" x14ac:dyDescent="0.3">
      <c r="A13" s="1"/>
      <c r="B13" s="1"/>
      <c r="C13" s="1"/>
      <c r="D13" s="1"/>
      <c r="E13" s="1"/>
      <c r="F13" s="1"/>
      <c r="G13" s="1"/>
      <c r="H13" s="1"/>
    </row>
  </sheetData>
  <mergeCells count="3">
    <mergeCell ref="A3:H3"/>
    <mergeCell ref="A5:A11"/>
    <mergeCell ref="A12:E12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 Zadanie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AZP Aneta</cp:lastModifiedBy>
  <cp:lastPrinted>2026-02-10T12:11:00Z</cp:lastPrinted>
  <dcterms:created xsi:type="dcterms:W3CDTF">2024-02-01T07:04:18Z</dcterms:created>
  <dcterms:modified xsi:type="dcterms:W3CDTF">2026-02-10T12:11:02Z</dcterms:modified>
</cp:coreProperties>
</file>