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C0003453-F13F-457C-9361-7AB9970B65CC}" xr6:coauthVersionLast="36" xr6:coauthVersionMax="36" xr10:uidLastSave="{00000000-0000-0000-0000-000000000000}"/>
  <bookViews>
    <workbookView xWindow="0" yWindow="0" windowWidth="28800" windowHeight="12225" xr2:uid="{627D140B-0E64-427E-B94B-F7D3B8B1A672}"/>
  </bookViews>
  <sheets>
    <sheet name="Kalkulacja cenow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G10" i="1" s="1"/>
  <c r="H10" i="1" s="1"/>
  <c r="F11" i="1"/>
  <c r="G11" i="1" s="1"/>
  <c r="F12" i="1"/>
  <c r="G12" i="1" s="1"/>
  <c r="F13" i="1"/>
  <c r="G13" i="1" s="1"/>
  <c r="H12" i="1" l="1"/>
  <c r="H11" i="1"/>
  <c r="H13" i="1"/>
  <c r="C14" i="1"/>
  <c r="F9" i="1" l="1"/>
  <c r="G9" i="1" s="1"/>
  <c r="H9" i="1" s="1"/>
  <c r="F8" i="1"/>
  <c r="F14" i="1" l="1"/>
  <c r="F15" i="1" s="1"/>
  <c r="G8" i="1"/>
  <c r="G14" i="1" l="1"/>
  <c r="G15" i="1" s="1"/>
  <c r="H8" i="1"/>
  <c r="H14" i="1" l="1"/>
  <c r="H15" i="1" s="1"/>
</calcChain>
</file>

<file path=xl/sharedStrings.xml><?xml version="1.0" encoding="utf-8"?>
<sst xmlns="http://schemas.openxmlformats.org/spreadsheetml/2006/main" count="26" uniqueCount="20">
  <si>
    <t>Kalkulacja cenowa</t>
  </si>
  <si>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</si>
  <si>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</si>
  <si>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</si>
  <si>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</si>
  <si>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</si>
  <si>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</si>
  <si>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</si>
  <si>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</si>
  <si>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</si>
  <si>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</si>
  <si>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Razem (Zadanie  1):</t>
  </si>
  <si>
    <t>Razem:</t>
  </si>
  <si>
    <t xml:space="preserve">Załącznik nr 2 do SWZ </t>
  </si>
  <si>
    <t>1.1 Zakładka magnetyczna</t>
  </si>
  <si>
    <t>1.2 Torba bawełniana</t>
  </si>
  <si>
    <t>1.3 Touchpen szary</t>
  </si>
  <si>
    <t>1.4 Kubek szary</t>
  </si>
  <si>
    <t>1.5 Teczka ofertowa A4</t>
  </si>
  <si>
    <t>1.6 Zestaw piśmienniczy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</si>
</sst>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7" formatCode="_-* #,##0.00\ &quot;zł&quot;_-;\-* #,##0.00\ &quot;zł&quot;_-;_-* &quot;-&quot;??\ &quot;zł&quot;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libri Light"/>
      <family val="1"/>
      <charset val="238"/>
      <scheme val="major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1"/>
      <color rgb="FF000000"/>
      <name val="Calibri Light"/>
      <family val="1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164" fontId="2" fillId="0" borderId="0" xfId="0" applyNumberFormat="1" applyFont="1"/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/>
    </xf>
    <xf numFmtId="0" fontId="0" fillId="0" borderId="0" xfId="0" applyFont="1" applyAlignment="1"/>
    <xf numFmtId="0" fontId="6" fillId="0" borderId="0" xfId="0" applyFont="1" applyAlignment="1">
      <alignment vertical="center"/>
    </xf>
    <xf numFmtId="0" fontId="6" fillId="0" borderId="0" xfId="0" applyFont="1" applyAlignment="1"/>
    <xf numFmtId="164" fontId="6" fillId="0" borderId="0" xfId="0" applyNumberFormat="1" applyFont="1" applyAlignment="1"/>
    <xf numFmtId="44" fontId="2" fillId="0" borderId="12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right" vertical="center"/>
    </xf>
    <xf numFmtId="0" fontId="2" fillId="0" borderId="14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5" fillId="3" borderId="12" xfId="0" applyFont="1" applyFill="1" applyBorder="1" applyAlignment="1">
      <alignment horizontal="right" vertical="center" wrapText="1"/>
    </xf>
    <xf numFmtId="0" fontId="5" fillId="3" borderId="13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</cellXfs>
  <cellStyles count="3">
    <cellStyle name="Normalny" xfId="0" builtinId="0"/>
    <cellStyle name="Walutowy" xfId="1" builtinId="4"/>
    <cellStyle name="Walutowy 2" xfId="2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80ACB-D1A4-4982-994E-DE93DCE46C52}">
  <sheetPr>
    <pageSetUpPr fitToPage="1"/>
  </sheetPr>
  <dimension ref="A1:H18"/>
  <sheetViews>
    <sheetView tabSelected="1" topLeftCell="B4" zoomScale="89" zoomScaleNormal="89" workbookViewId="0">
      <selection activeCell="E20" sqref="E20"/>
    </sheetView>
  </sheetViews>
  <sheetFormatPr defaultRowHeight="15" x14ac:dyDescent="0.25"/>
  <cols>
    <col min="1" max="1" width="17.42578125" customWidth="1"/>
    <col min="2" max="2" width="111.7109375" customWidth="1"/>
    <col min="3" max="3" width="13" customWidth="1"/>
    <col min="4" max="4" width="14.42578125" customWidth="1"/>
    <col min="5" max="5" width="32.85546875" customWidth="1"/>
    <col min="6" max="6" width="33.42578125" customWidth="1"/>
    <col min="7" max="7" width="20.7109375" customWidth="1"/>
    <col min="8" max="8" width="29.42578125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 t="s">
        <v>13</v>
      </c>
    </row>
    <row r="2" spans="1:8" ht="18" x14ac:dyDescent="0.25">
      <c r="A2" s="3"/>
      <c r="B2" s="3"/>
      <c r="C2" s="3"/>
      <c r="D2" s="3"/>
      <c r="E2" s="3"/>
      <c r="F2" s="3"/>
      <c r="G2" s="3"/>
      <c r="H2" s="3"/>
    </row>
    <row r="3" spans="1:8" ht="18" x14ac:dyDescent="0.25">
      <c r="A3" s="3"/>
      <c r="B3" s="3"/>
      <c r="C3" s="3"/>
      <c r="D3" s="3"/>
      <c r="E3" s="3"/>
      <c r="F3" s="3"/>
      <c r="G3" s="3"/>
      <c r="H3" s="4"/>
    </row>
    <row r="4" spans="1:8" ht="18.75" x14ac:dyDescent="0.25">
      <c r="A4" s="23" t="s">
        <v>0</v>
      </c>
      <c r="B4" s="23"/>
      <c r="C4" s="23"/>
      <c r="D4" s="23"/>
      <c r="E4" s="23"/>
      <c r="F4" s="23"/>
      <c r="G4" s="23"/>
      <c r="H4" s="23"/>
    </row>
    <row r="5" spans="1:8" x14ac:dyDescent="0.25">
      <c r="A5" s="24"/>
      <c r="B5" s="25"/>
      <c r="C5" s="25"/>
      <c r="D5" s="25"/>
      <c r="E5" s="25"/>
      <c r="F5" s="25"/>
      <c r="G5" s="25"/>
      <c r="H5" s="26"/>
    </row>
    <row r="6" spans="1:8" x14ac:dyDescent="0.25">
      <c r="A6" s="27"/>
      <c r="B6" s="28"/>
      <c r="C6" s="28"/>
      <c r="D6" s="28"/>
      <c r="E6" s="28"/>
      <c r="F6" s="28"/>
      <c r="G6" s="28"/>
      <c r="H6" s="29"/>
    </row>
    <row r="7" spans="1:8" ht="36" x14ac:dyDescent="0.25">
      <c r="A7" s="5" t="s">
        <v>1</v>
      </c>
      <c r="B7" s="6" t="s">
        <v>2</v>
      </c>
      <c r="C7" s="7" t="s">
        <v>3</v>
      </c>
      <c r="D7" s="6" t="s">
        <v>4</v>
      </c>
      <c r="E7" s="6" t="s">
        <v>5</v>
      </c>
      <c r="F7" s="8" t="s">
        <v>6</v>
      </c>
      <c r="G7" s="6" t="s">
        <v>7</v>
      </c>
      <c r="H7" s="7" t="s">
        <v>8</v>
      </c>
    </row>
    <row r="8" spans="1:8" ht="18" x14ac:dyDescent="0.25">
      <c r="A8" s="32" t="s">
        <v>9</v>
      </c>
      <c r="B8" s="34" t="s">
        <v>14</v>
      </c>
      <c r="C8" s="35">
        <v>1000</v>
      </c>
      <c r="D8" s="9" t="s">
        <v>10</v>
      </c>
      <c r="E8" s="10"/>
      <c r="F8" s="11">
        <f>C8*E8</f>
        <v>0</v>
      </c>
      <c r="G8" s="11">
        <f>F8*0.23</f>
        <v>0</v>
      </c>
      <c r="H8" s="19">
        <f>F8+G8</f>
        <v>0</v>
      </c>
    </row>
    <row r="9" spans="1:8" ht="18" x14ac:dyDescent="0.25">
      <c r="A9" s="33"/>
      <c r="B9" s="34" t="s">
        <v>15</v>
      </c>
      <c r="C9" s="35">
        <v>500</v>
      </c>
      <c r="D9" s="9" t="s">
        <v>10</v>
      </c>
      <c r="E9" s="10"/>
      <c r="F9" s="11">
        <f t="shared" ref="F9:F13" si="0">C9*E9</f>
        <v>0</v>
      </c>
      <c r="G9" s="11">
        <f t="shared" ref="G9:G13" si="1">F9*0.23</f>
        <v>0</v>
      </c>
      <c r="H9" s="19">
        <f t="shared" ref="H9:H13" si="2">F9+G9</f>
        <v>0</v>
      </c>
    </row>
    <row r="10" spans="1:8" ht="18" x14ac:dyDescent="0.25">
      <c r="A10" s="33"/>
      <c r="B10" s="34" t="s">
        <v>16</v>
      </c>
      <c r="C10" s="35">
        <v>1500</v>
      </c>
      <c r="D10" s="35" t="s">
        <v>10</v>
      </c>
      <c r="E10" s="10"/>
      <c r="F10" s="11">
        <f t="shared" si="0"/>
        <v>0</v>
      </c>
      <c r="G10" s="11">
        <f t="shared" si="1"/>
        <v>0</v>
      </c>
      <c r="H10" s="19">
        <f t="shared" si="2"/>
        <v>0</v>
      </c>
    </row>
    <row r="11" spans="1:8" ht="18" x14ac:dyDescent="0.25">
      <c r="A11" s="33"/>
      <c r="B11" s="34" t="s">
        <v>17</v>
      </c>
      <c r="C11" s="35">
        <v>108</v>
      </c>
      <c r="D11" s="35" t="s">
        <v>10</v>
      </c>
      <c r="E11" s="10"/>
      <c r="F11" s="11">
        <f t="shared" si="0"/>
        <v>0</v>
      </c>
      <c r="G11" s="11">
        <f t="shared" si="1"/>
        <v>0</v>
      </c>
      <c r="H11" s="19">
        <f t="shared" si="2"/>
        <v>0</v>
      </c>
    </row>
    <row r="12" spans="1:8" ht="18" x14ac:dyDescent="0.25">
      <c r="A12" s="33"/>
      <c r="B12" s="34" t="s">
        <v>18</v>
      </c>
      <c r="C12" s="35">
        <v>1000</v>
      </c>
      <c r="D12" s="35" t="s">
        <v>10</v>
      </c>
      <c r="E12" s="10"/>
      <c r="F12" s="11">
        <f t="shared" si="0"/>
        <v>0</v>
      </c>
      <c r="G12" s="11">
        <f t="shared" si="1"/>
        <v>0</v>
      </c>
      <c r="H12" s="19">
        <f t="shared" si="2"/>
        <v>0</v>
      </c>
    </row>
    <row r="13" spans="1:8" ht="18" x14ac:dyDescent="0.25">
      <c r="A13" s="33"/>
      <c r="B13" s="34" t="s">
        <v>19</v>
      </c>
      <c r="C13" s="35">
        <v>100</v>
      </c>
      <c r="D13" s="35" t="s">
        <v>10</v>
      </c>
      <c r="E13" s="10"/>
      <c r="F13" s="11">
        <f t="shared" si="0"/>
        <v>0</v>
      </c>
      <c r="G13" s="11">
        <f t="shared" si="1"/>
        <v>0</v>
      </c>
      <c r="H13" s="19">
        <f t="shared" si="2"/>
        <v>0</v>
      </c>
    </row>
    <row r="14" spans="1:8" ht="18.75" x14ac:dyDescent="0.25">
      <c r="A14" s="30" t="s">
        <v>11</v>
      </c>
      <c r="B14" s="31"/>
      <c r="C14" s="12">
        <f>SUM(C8:C13)</f>
        <v>4208</v>
      </c>
      <c r="D14" s="12" t="s">
        <v>10</v>
      </c>
      <c r="E14" s="13"/>
      <c r="F14" s="13">
        <f>SUM(F8:F13)</f>
        <v>0</v>
      </c>
      <c r="G14" s="13">
        <f>SUM(G8:G13)</f>
        <v>0</v>
      </c>
      <c r="H14" s="13">
        <f>SUM(H8:H13)</f>
        <v>0</v>
      </c>
    </row>
    <row r="15" spans="1:8" ht="18" x14ac:dyDescent="0.25">
      <c r="A15" s="20" t="s">
        <v>12</v>
      </c>
      <c r="B15" s="21"/>
      <c r="C15" s="21"/>
      <c r="D15" s="21"/>
      <c r="E15" s="22"/>
      <c r="F15" s="14">
        <f>F14</f>
        <v>0</v>
      </c>
      <c r="G15" s="14">
        <f t="shared" ref="G15:H15" si="3">G14</f>
        <v>0</v>
      </c>
      <c r="H15" s="14">
        <f t="shared" si="3"/>
        <v>0</v>
      </c>
    </row>
    <row r="16" spans="1:8" x14ac:dyDescent="0.25">
      <c r="A16" s="15"/>
      <c r="B16" s="15"/>
      <c r="C16" s="15"/>
      <c r="D16" s="15"/>
      <c r="E16" s="15"/>
      <c r="F16" s="15"/>
      <c r="G16" s="15"/>
      <c r="H16" s="15"/>
    </row>
    <row r="17" spans="1:8" x14ac:dyDescent="0.25">
      <c r="A17" s="16"/>
      <c r="B17" s="17"/>
      <c r="C17" s="17"/>
      <c r="D17" s="17"/>
      <c r="E17" s="18"/>
      <c r="F17" s="17"/>
      <c r="G17" s="17"/>
      <c r="H17" s="17"/>
    </row>
    <row r="18" spans="1:8" x14ac:dyDescent="0.25">
      <c r="B18" s="17"/>
    </row>
  </sheetData>
  <mergeCells count="5">
    <mergeCell ref="A15:E15"/>
    <mergeCell ref="A4:H4"/>
    <mergeCell ref="A5:H6"/>
    <mergeCell ref="A14:B14"/>
    <mergeCell ref="A8:A13"/>
  </mergeCells>
  <pageMargins left="0.7" right="0.7" top="0.75" bottom="0.75" header="0.3" footer="0.3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AZP Aneta</cp:lastModifiedBy>
  <cp:lastPrinted>2025-11-27T07:29:06Z</cp:lastPrinted>
  <dcterms:created xsi:type="dcterms:W3CDTF">2024-02-06T07:06:40Z</dcterms:created>
  <dcterms:modified xsi:type="dcterms:W3CDTF">2025-11-27T07:29:08Z</dcterms:modified>
</cp:coreProperties>
</file>