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V19_notebooki\"/>
    </mc:Choice>
  </mc:AlternateContent>
  <xr:revisionPtr revIDLastSave="0" documentId="8_{E4C7E4FF-3DB4-4A6C-828E-49E879ADE39A}" xr6:coauthVersionLast="36" xr6:coauthVersionMax="36" xr10:uidLastSave="{00000000-0000-0000-0000-000000000000}"/>
  <bookViews>
    <workbookView xWindow="0" yWindow="0" windowWidth="24825" windowHeight="10140" xr2:uid="{00000000-000D-0000-FFFF-FFFF00000000}"/>
  </bookViews>
  <sheets>
    <sheet name="1" sheetId="1" r:id="rId1"/>
  </sheets>
  <definedNames>
    <definedName name="Print_Area" localSheetId="0">'1'!$A$1:$G$28</definedName>
    <definedName name="q" localSheetId="0">'1'!$A$2:$G$25</definedName>
  </definedNames>
  <calcPr calcId="191029"/>
</workbook>
</file>

<file path=xl/calcChain.xml><?xml version="1.0" encoding="utf-8"?>
<calcChain xmlns="http://schemas.openxmlformats.org/spreadsheetml/2006/main">
  <c r="F7" i="1" l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F6" i="1" l="1"/>
  <c r="F23" i="1" s="1"/>
  <c r="G6" i="1" l="1"/>
  <c r="G23" i="1" s="1"/>
  <c r="E6" i="1" l="1"/>
</calcChain>
</file>

<file path=xl/sharedStrings.xml><?xml version="1.0" encoding="utf-8"?>
<sst xmlns="http://schemas.openxmlformats.org/spreadsheetml/2006/main" count="28" uniqueCount="26">
  <si>
    <t>Ilość</t>
  </si>
  <si>
    <t xml:space="preserve"> </t>
  </si>
  <si>
    <t>Kwota netto za sztukę</t>
  </si>
  <si>
    <t>Kwota  brutto za sztukę</t>
  </si>
  <si>
    <t>Wartość  netto</t>
  </si>
  <si>
    <t>NAZWA</t>
  </si>
  <si>
    <t>Lp.</t>
  </si>
  <si>
    <t>WYKONAWCA WYPEŁNIA NIEBIESKIE POLA. WARTOŚĆ BRUTTO Z ŻÓŁTEGO POLA PRZEPISAĆ DO FORMULARZA OFERTY</t>
  </si>
  <si>
    <t xml:space="preserve">Wartość brutto </t>
  </si>
  <si>
    <t>KALKULACJA CENY</t>
  </si>
  <si>
    <t>Mobilna stacja robocza 16</t>
  </si>
  <si>
    <t>Mobilna stacja graficzna 16</t>
  </si>
  <si>
    <t>Notebook 15.6" typ A</t>
  </si>
  <si>
    <t>rozbudowa do 32GB</t>
  </si>
  <si>
    <t>rozbudowa do SSD 1TB</t>
  </si>
  <si>
    <t>Notebook 16" typ B</t>
  </si>
  <si>
    <t xml:space="preserve">dopłata do procesora o wydajności min. 25150 pkt </t>
  </si>
  <si>
    <t>dopłata do 32GB RAM</t>
  </si>
  <si>
    <t xml:space="preserve">dopłata do 64GB RAM </t>
  </si>
  <si>
    <t>dopłata do dysku 1TB</t>
  </si>
  <si>
    <t>Notebook 14"</t>
  </si>
  <si>
    <t>dopłata do RAM 32GB</t>
  </si>
  <si>
    <t>dopłata do RAM 64GB</t>
  </si>
  <si>
    <t>Notebook 13,3"</t>
  </si>
  <si>
    <t>Notebook 14" z ekranem dotykowym</t>
  </si>
  <si>
    <t>UltraBook 14"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</si>
</sst>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12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</font>
    <font>
      <b/>
      <sz val="14"/>
      <name val="Calibri"/>
      <family val="2"/>
      <charset val="238"/>
    </font>
    <font>
      <sz val="12"/>
      <name val="Calibri"/>
      <family val="2"/>
      <charset val="238"/>
    </font>
    <font>
      <sz val="12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37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166" fontId="6" fillId="2" borderId="1" xfId="1" applyNumberFormat="1" applyFont="1" applyFill="1" applyBorder="1" applyAlignment="1">
      <alignment horizontal="center" vertical="center" wrapText="1"/>
    </xf>
    <xf numFmtId="165" fontId="6" fillId="2" borderId="1" xfId="4" applyNumberFormat="1" applyFont="1" applyFill="1" applyBorder="1" applyAlignment="1">
      <alignment horizontal="center" vertical="center" wrapText="1"/>
    </xf>
    <xf numFmtId="166" fontId="6" fillId="2" borderId="3" xfId="1" applyNumberFormat="1" applyFont="1" applyFill="1" applyBorder="1" applyAlignment="1">
      <alignment horizontal="center" vertical="center" wrapText="1"/>
    </xf>
    <xf numFmtId="166" fontId="0" fillId="0" borderId="0" xfId="0" applyNumberFormat="1" applyFont="1" applyFill="1" applyAlignment="1">
      <alignment horizontal="center" vertical="center"/>
    </xf>
    <xf numFmtId="4" fontId="5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5" fontId="7" fillId="3" borderId="1" xfId="4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4" applyFont="1" applyFill="1" applyBorder="1" applyAlignment="1">
      <alignment horizontal="left" vertical="center" wrapText="1"/>
    </xf>
    <xf numFmtId="0" fontId="6" fillId="2" borderId="1" xfId="4" applyFont="1" applyFill="1" applyBorder="1" applyAlignment="1">
      <alignment horizontal="left" vertical="center" wrapText="1"/>
    </xf>
    <xf numFmtId="0" fontId="0" fillId="2" borderId="1" xfId="1" applyNumberFormat="1" applyFont="1" applyFill="1" applyBorder="1" applyAlignment="1">
      <alignment horizontal="center" vertical="center" wrapText="1"/>
    </xf>
    <xf numFmtId="166" fontId="6" fillId="2" borderId="1" xfId="1" applyNumberFormat="1" applyFont="1" applyFill="1" applyBorder="1" applyAlignment="1">
      <alignment horizontal="center" vertical="center" wrapText="1"/>
    </xf>
    <xf numFmtId="165" fontId="6" fillId="2" borderId="1" xfId="4" applyNumberFormat="1" applyFon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left" vertical="center" wrapText="1"/>
    </xf>
    <xf numFmtId="166" fontId="0" fillId="4" borderId="1" xfId="1" applyNumberFormat="1" applyFont="1" applyFill="1" applyBorder="1" applyAlignment="1">
      <alignment horizontal="center" vertical="center" wrapText="1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8"/>
  <sheetViews>
    <sheetView tabSelected="1" zoomScale="80" zoomScaleNormal="80" workbookViewId="0">
      <selection activeCell="E31" sqref="E31"/>
    </sheetView>
  </sheetViews>
  <sheetFormatPr defaultRowHeight="15"/>
  <cols>
    <col min="1" max="1" width="8.140625" style="1" customWidth="1"/>
    <col min="2" max="2" width="75.42578125" style="1" customWidth="1"/>
    <col min="3" max="3" width="10" style="2" customWidth="1"/>
    <col min="4" max="4" width="14.5703125" style="3" customWidth="1"/>
    <col min="5" max="5" width="16.28515625" style="3" customWidth="1"/>
    <col min="6" max="6" width="14.5703125" style="3" customWidth="1"/>
    <col min="7" max="7" width="13.28515625" style="1" customWidth="1"/>
    <col min="8" max="16384" width="9.140625" style="1"/>
  </cols>
  <sheetData>
    <row r="1" spans="1:9">
      <c r="D1" s="15"/>
      <c r="E1" s="15"/>
      <c r="F1" s="15"/>
    </row>
    <row r="2" spans="1:9" ht="18.75">
      <c r="A2" s="28" t="s">
        <v>9</v>
      </c>
      <c r="B2" s="29"/>
      <c r="C2" s="29"/>
      <c r="D2" s="29"/>
      <c r="E2" s="29"/>
      <c r="F2" s="29"/>
      <c r="G2" s="29"/>
      <c r="H2" s="1" t="s">
        <v>1</v>
      </c>
      <c r="I2" s="1" t="s">
        <v>1</v>
      </c>
    </row>
    <row r="3" spans="1:9" ht="15.75">
      <c r="A3" s="33" t="s">
        <v>7</v>
      </c>
      <c r="B3" s="33"/>
      <c r="C3" s="33"/>
      <c r="D3" s="33"/>
      <c r="E3" s="33"/>
      <c r="F3" s="33"/>
      <c r="G3" s="33"/>
    </row>
    <row r="4" spans="1:9" ht="19.5" thickBot="1">
      <c r="A4" s="16"/>
      <c r="B4" s="17"/>
      <c r="C4" s="17"/>
      <c r="D4" s="17"/>
      <c r="E4" s="17"/>
      <c r="F4" s="17"/>
      <c r="G4" s="17"/>
    </row>
    <row r="5" spans="1:9" ht="44.25" customHeight="1">
      <c r="A5" s="8" t="s">
        <v>6</v>
      </c>
      <c r="B5" s="4" t="s">
        <v>5</v>
      </c>
      <c r="C5" s="5" t="s">
        <v>0</v>
      </c>
      <c r="D5" s="6" t="s">
        <v>2</v>
      </c>
      <c r="E5" s="6" t="s">
        <v>3</v>
      </c>
      <c r="F5" s="6" t="s">
        <v>4</v>
      </c>
      <c r="G5" s="14" t="s">
        <v>8</v>
      </c>
    </row>
    <row r="6" spans="1:9" s="7" customFormat="1">
      <c r="A6" s="20">
        <v>1</v>
      </c>
      <c r="B6" s="21" t="s">
        <v>10</v>
      </c>
      <c r="C6" s="23">
        <v>2</v>
      </c>
      <c r="D6" s="36"/>
      <c r="E6" s="11">
        <f t="shared" ref="E6:E22" si="0">D6*1.23</f>
        <v>0</v>
      </c>
      <c r="F6" s="9">
        <f t="shared" ref="F6:F22" si="1">C6*D6</f>
        <v>0</v>
      </c>
      <c r="G6" s="10">
        <f t="shared" ref="G6:G22" si="2">F6*1.23</f>
        <v>0</v>
      </c>
    </row>
    <row r="7" spans="1:9" s="7" customFormat="1">
      <c r="A7" s="20">
        <v>2</v>
      </c>
      <c r="B7" s="21" t="s">
        <v>11</v>
      </c>
      <c r="C7" s="23">
        <v>4</v>
      </c>
      <c r="D7" s="36"/>
      <c r="E7" s="11">
        <f t="shared" si="0"/>
        <v>0</v>
      </c>
      <c r="F7" s="24">
        <f t="shared" si="1"/>
        <v>0</v>
      </c>
      <c r="G7" s="25">
        <f t="shared" si="2"/>
        <v>0</v>
      </c>
    </row>
    <row r="8" spans="1:9" s="7" customFormat="1">
      <c r="A8" s="20">
        <v>3</v>
      </c>
      <c r="B8" s="21" t="s">
        <v>12</v>
      </c>
      <c r="C8" s="23">
        <v>5</v>
      </c>
      <c r="D8" s="36"/>
      <c r="E8" s="11">
        <f t="shared" si="0"/>
        <v>0</v>
      </c>
      <c r="F8" s="24">
        <f t="shared" si="1"/>
        <v>0</v>
      </c>
      <c r="G8" s="25">
        <f t="shared" si="2"/>
        <v>0</v>
      </c>
    </row>
    <row r="9" spans="1:9" s="7" customFormat="1">
      <c r="A9" s="34"/>
      <c r="B9" s="22" t="s">
        <v>13</v>
      </c>
      <c r="C9" s="23">
        <v>8</v>
      </c>
      <c r="D9" s="36"/>
      <c r="E9" s="11">
        <f t="shared" si="0"/>
        <v>0</v>
      </c>
      <c r="F9" s="24">
        <f t="shared" si="1"/>
        <v>0</v>
      </c>
      <c r="G9" s="25">
        <f t="shared" si="2"/>
        <v>0</v>
      </c>
    </row>
    <row r="10" spans="1:9" s="7" customFormat="1">
      <c r="A10" s="34"/>
      <c r="B10" s="22" t="s">
        <v>14</v>
      </c>
      <c r="C10" s="23">
        <v>5</v>
      </c>
      <c r="D10" s="36"/>
      <c r="E10" s="11">
        <f t="shared" si="0"/>
        <v>0</v>
      </c>
      <c r="F10" s="24">
        <f t="shared" si="1"/>
        <v>0</v>
      </c>
      <c r="G10" s="25">
        <f t="shared" si="2"/>
        <v>0</v>
      </c>
    </row>
    <row r="11" spans="1:9" s="7" customFormat="1">
      <c r="A11" s="20">
        <v>4</v>
      </c>
      <c r="B11" s="21" t="s">
        <v>15</v>
      </c>
      <c r="C11" s="23">
        <v>15</v>
      </c>
      <c r="D11" s="36"/>
      <c r="E11" s="11">
        <f t="shared" si="0"/>
        <v>0</v>
      </c>
      <c r="F11" s="24">
        <f t="shared" si="1"/>
        <v>0</v>
      </c>
      <c r="G11" s="25">
        <f t="shared" si="2"/>
        <v>0</v>
      </c>
    </row>
    <row r="12" spans="1:9" s="7" customFormat="1">
      <c r="A12" s="20"/>
      <c r="B12" s="35" t="s">
        <v>16</v>
      </c>
      <c r="C12" s="23">
        <v>5</v>
      </c>
      <c r="D12" s="36"/>
      <c r="E12" s="11">
        <f t="shared" si="0"/>
        <v>0</v>
      </c>
      <c r="F12" s="24">
        <f t="shared" si="1"/>
        <v>0</v>
      </c>
      <c r="G12" s="25">
        <f t="shared" si="2"/>
        <v>0</v>
      </c>
    </row>
    <row r="13" spans="1:9" s="7" customFormat="1">
      <c r="A13" s="34"/>
      <c r="B13" s="21" t="s">
        <v>17</v>
      </c>
      <c r="C13" s="23">
        <v>10</v>
      </c>
      <c r="D13" s="36"/>
      <c r="E13" s="11">
        <f t="shared" si="0"/>
        <v>0</v>
      </c>
      <c r="F13" s="24">
        <f t="shared" si="1"/>
        <v>0</v>
      </c>
      <c r="G13" s="25">
        <f t="shared" si="2"/>
        <v>0</v>
      </c>
    </row>
    <row r="14" spans="1:9" s="7" customFormat="1">
      <c r="A14" s="34"/>
      <c r="B14" s="21" t="s">
        <v>18</v>
      </c>
      <c r="C14" s="23">
        <v>5</v>
      </c>
      <c r="D14" s="36"/>
      <c r="E14" s="11">
        <f t="shared" si="0"/>
        <v>0</v>
      </c>
      <c r="F14" s="24">
        <f t="shared" si="1"/>
        <v>0</v>
      </c>
      <c r="G14" s="25">
        <f t="shared" si="2"/>
        <v>0</v>
      </c>
    </row>
    <row r="15" spans="1:9" s="7" customFormat="1">
      <c r="A15" s="34"/>
      <c r="B15" s="21" t="s">
        <v>19</v>
      </c>
      <c r="C15" s="23">
        <v>5</v>
      </c>
      <c r="D15" s="36"/>
      <c r="E15" s="11">
        <f t="shared" si="0"/>
        <v>0</v>
      </c>
      <c r="F15" s="24">
        <f t="shared" si="1"/>
        <v>0</v>
      </c>
      <c r="G15" s="25">
        <f t="shared" si="2"/>
        <v>0</v>
      </c>
    </row>
    <row r="16" spans="1:9" s="7" customFormat="1">
      <c r="A16" s="20">
        <v>5</v>
      </c>
      <c r="B16" s="21" t="s">
        <v>20</v>
      </c>
      <c r="C16" s="23">
        <v>5</v>
      </c>
      <c r="D16" s="36"/>
      <c r="E16" s="11">
        <f t="shared" si="0"/>
        <v>0</v>
      </c>
      <c r="F16" s="24">
        <f t="shared" si="1"/>
        <v>0</v>
      </c>
      <c r="G16" s="25">
        <f t="shared" si="2"/>
        <v>0</v>
      </c>
    </row>
    <row r="17" spans="1:7" s="7" customFormat="1">
      <c r="A17" s="34"/>
      <c r="B17" s="21" t="s">
        <v>21</v>
      </c>
      <c r="C17" s="23">
        <v>2</v>
      </c>
      <c r="D17" s="36"/>
      <c r="E17" s="11">
        <f t="shared" si="0"/>
        <v>0</v>
      </c>
      <c r="F17" s="24">
        <f t="shared" si="1"/>
        <v>0</v>
      </c>
      <c r="G17" s="25">
        <f t="shared" si="2"/>
        <v>0</v>
      </c>
    </row>
    <row r="18" spans="1:7" s="7" customFormat="1">
      <c r="A18" s="34"/>
      <c r="B18" s="21" t="s">
        <v>22</v>
      </c>
      <c r="C18" s="23">
        <v>2</v>
      </c>
      <c r="D18" s="36"/>
      <c r="E18" s="11">
        <f t="shared" si="0"/>
        <v>0</v>
      </c>
      <c r="F18" s="24">
        <f t="shared" si="1"/>
        <v>0</v>
      </c>
      <c r="G18" s="25">
        <f t="shared" si="2"/>
        <v>0</v>
      </c>
    </row>
    <row r="19" spans="1:7" s="7" customFormat="1">
      <c r="A19" s="34"/>
      <c r="B19" s="21" t="s">
        <v>19</v>
      </c>
      <c r="C19" s="23">
        <v>2</v>
      </c>
      <c r="D19" s="36"/>
      <c r="E19" s="11">
        <f t="shared" si="0"/>
        <v>0</v>
      </c>
      <c r="F19" s="24">
        <f t="shared" si="1"/>
        <v>0</v>
      </c>
      <c r="G19" s="25">
        <f t="shared" si="2"/>
        <v>0</v>
      </c>
    </row>
    <row r="20" spans="1:7" s="7" customFormat="1">
      <c r="A20" s="20">
        <v>6</v>
      </c>
      <c r="B20" s="21" t="s">
        <v>23</v>
      </c>
      <c r="C20" s="23">
        <v>2</v>
      </c>
      <c r="D20" s="36"/>
      <c r="E20" s="11">
        <f t="shared" si="0"/>
        <v>0</v>
      </c>
      <c r="F20" s="24">
        <f t="shared" si="1"/>
        <v>0</v>
      </c>
      <c r="G20" s="25">
        <f t="shared" si="2"/>
        <v>0</v>
      </c>
    </row>
    <row r="21" spans="1:7" s="7" customFormat="1">
      <c r="A21" s="20">
        <v>7</v>
      </c>
      <c r="B21" s="21" t="s">
        <v>24</v>
      </c>
      <c r="C21" s="23">
        <v>5</v>
      </c>
      <c r="D21" s="36"/>
      <c r="E21" s="11">
        <f t="shared" si="0"/>
        <v>0</v>
      </c>
      <c r="F21" s="24">
        <f t="shared" si="1"/>
        <v>0</v>
      </c>
      <c r="G21" s="25">
        <f t="shared" si="2"/>
        <v>0</v>
      </c>
    </row>
    <row r="22" spans="1:7" s="7" customFormat="1">
      <c r="A22" s="20">
        <v>8</v>
      </c>
      <c r="B22" s="21" t="s">
        <v>25</v>
      </c>
      <c r="C22" s="23">
        <v>3</v>
      </c>
      <c r="D22" s="36"/>
      <c r="E22" s="11">
        <f t="shared" si="0"/>
        <v>0</v>
      </c>
      <c r="F22" s="24">
        <f t="shared" si="1"/>
        <v>0</v>
      </c>
      <c r="G22" s="25">
        <f t="shared" si="2"/>
        <v>0</v>
      </c>
    </row>
    <row r="23" spans="1:7" ht="15.75">
      <c r="A23" s="31"/>
      <c r="B23" s="31"/>
      <c r="C23" s="31"/>
      <c r="D23" s="31"/>
      <c r="E23" s="32"/>
      <c r="F23" s="19">
        <f>SUM(F6:F22)</f>
        <v>0</v>
      </c>
      <c r="G23" s="18">
        <f>SUM(G6:G22)</f>
        <v>0</v>
      </c>
    </row>
    <row r="24" spans="1:7" ht="15.75">
      <c r="C24" s="30"/>
      <c r="D24" s="30"/>
      <c r="E24" s="30"/>
      <c r="F24" s="30"/>
      <c r="G24" s="13"/>
    </row>
    <row r="25" spans="1:7">
      <c r="D25" s="26"/>
      <c r="E25" s="26"/>
    </row>
    <row r="26" spans="1:7">
      <c r="D26" s="26"/>
      <c r="E26" s="27"/>
    </row>
    <row r="28" spans="1:7">
      <c r="C28" s="12"/>
    </row>
  </sheetData>
  <mergeCells count="6">
    <mergeCell ref="D25:E25"/>
    <mergeCell ref="D26:E26"/>
    <mergeCell ref="A2:G2"/>
    <mergeCell ref="C24:F24"/>
    <mergeCell ref="A23:E23"/>
    <mergeCell ref="A3:G3"/>
  </mergeCells>
  <pageMargins left="0.70866141732283461" right="0.70866141732283461" top="0.74803149606299213" bottom="0.74803149606299213" header="0.31496062992125984" footer="0.31496062992125984"/>
  <pageSetup paperSize="9" scale="77" orientation="landscape" r:id="rId1"/>
  <ignoredErrors>
    <ignoredError sqref="F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Kolesińska Anna</cp:lastModifiedBy>
  <cp:lastPrinted>2025-08-29T06:57:55Z</cp:lastPrinted>
  <dcterms:created xsi:type="dcterms:W3CDTF">2015-01-23T10:37:07Z</dcterms:created>
  <dcterms:modified xsi:type="dcterms:W3CDTF">2025-08-29T06:58:03Z</dcterms:modified>
</cp:coreProperties>
</file>