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D87150FE-7D1B-4A31-823A-147EF65A1E81}" xr6:coauthVersionLast="36" xr6:coauthVersionMax="36" xr10:uidLastSave="{00000000-0000-0000-0000-000000000000}"/>
  <bookViews>
    <workbookView xWindow="0" yWindow="0" windowWidth="28800" windowHeight="11265" xr2:uid="{627D140B-0E64-427E-B94B-F7D3B8B1A672}"/>
  </bookViews>
  <sheets>
    <sheet name="Kalkulacja cenowa" sheetId="1" r:id="rId1"/>
    <sheet name="Terminy_próbki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C10" i="1"/>
  <c r="F9" i="1"/>
  <c r="G9" i="1" s="1"/>
  <c r="H9" i="1" s="1"/>
  <c r="F8" i="1"/>
  <c r="F10" i="1" l="1"/>
  <c r="G8" i="1"/>
  <c r="G10" i="1" s="1"/>
  <c r="H8" i="1" l="1"/>
  <c r="H10" i="1" s="1"/>
</calcChain>
</file>

<file path=xl/sharedStrings.xml><?xml version="1.0" encoding="utf-8"?>
<sst xmlns="http://schemas.openxmlformats.org/spreadsheetml/2006/main" count="44" uniqueCount="29">
  <si>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</si>
  <si>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</si>
  <si>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</si>
  <si>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</si>
  <si>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</si>
  <si>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</si>
  <si>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</si>
  <si>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</si>
  <si>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</si>
  <si>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</si>
  <si>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</si>
  <si>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</si>
  <si>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2.</t>
  </si>
  <si>
    <t>3.</t>
  </si>
  <si>
    <t>1.1 Bluza Polarowa - męska</t>
  </si>
  <si>
    <t>1.2 Worek granatowy</t>
  </si>
  <si>
    <t>Podkładka pod myszkę</t>
  </si>
  <si>
    <t>Zegar ścienny</t>
  </si>
  <si>
    <t>Kurtka wiatrówka - męska</t>
  </si>
  <si>
    <t>4.</t>
  </si>
  <si>
    <t>5.</t>
  </si>
  <si>
    <t>Próbka</t>
  </si>
  <si>
    <t>TAK</t>
  </si>
  <si>
    <t>Karta produktu</t>
  </si>
  <si>
    <t>Termin realizacji 
[dni robocze]</t>
  </si>
  <si>
    <t>10/14/18</t>
  </si>
  <si>
    <t>15/20/25</t>
  </si>
  <si>
    <t>Pinsy metalowe (antyczne złoto i srebro)</t>
  </si>
  <si>
    <t>Gdynia, dn. 14.01.2025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</si>
</sst>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entury Schoolbook"/>
      <family val="1"/>
      <charset val="238"/>
    </font>
    <font>
      <sz val="11"/>
      <color rgb="FF000000"/>
      <name val="Calibri Light"/>
      <family val="1"/>
      <charset val="238"/>
      <scheme val="major"/>
    </font>
    <font>
      <b/>
      <sz val="14"/>
      <color theme="0"/>
      <name val="Cambria"/>
      <family val="1"/>
      <charset val="238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44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7" fillId="0" borderId="0" xfId="0" applyFont="1" applyAlignment="1">
      <alignment vertical="center"/>
    </xf>
    <xf numFmtId="0" fontId="7" fillId="0" borderId="0" xfId="0" applyFont="1" applyAlignment="1"/>
    <xf numFmtId="164" fontId="7" fillId="0" borderId="0" xfId="0" applyNumberFormat="1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2" fillId="0" borderId="15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0ACB-D1A4-4982-994E-DE93DCE46C52}">
  <sheetPr>
    <pageSetUpPr fitToPage="1"/>
  </sheetPr>
  <dimension ref="A1:I22"/>
  <sheetViews>
    <sheetView tabSelected="1" zoomScale="89" zoomScaleNormal="89" workbookViewId="0">
      <selection activeCell="D26" sqref="D26"/>
    </sheetView>
  </sheetViews>
  <sheetFormatPr defaultRowHeight="15" x14ac:dyDescent="0.25"/>
  <cols>
    <col min="1" max="1" width="17.42578125" customWidth="1"/>
    <col min="2" max="2" width="111.7109375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  <col min="9" max="9" width="8.7109375" customWidth="1"/>
  </cols>
  <sheetData>
    <row r="1" spans="1:9" ht="18" x14ac:dyDescent="0.25">
      <c r="A1" s="1"/>
      <c r="B1" s="1"/>
      <c r="C1" s="1"/>
      <c r="D1" s="1"/>
      <c r="E1" s="1"/>
      <c r="F1" s="1"/>
      <c r="G1" s="1"/>
      <c r="H1" s="2" t="s">
        <v>28</v>
      </c>
      <c r="I1" s="1"/>
    </row>
    <row r="2" spans="1:9" ht="18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ht="18" x14ac:dyDescent="0.25">
      <c r="A3" s="3"/>
      <c r="B3" s="3"/>
      <c r="C3" s="3"/>
      <c r="D3" s="3"/>
      <c r="E3" s="3"/>
      <c r="F3" s="3"/>
      <c r="G3" s="3"/>
      <c r="H3" s="4"/>
      <c r="I3" s="3"/>
    </row>
    <row r="4" spans="1:9" ht="18.75" x14ac:dyDescent="0.25">
      <c r="A4" s="34" t="s">
        <v>0</v>
      </c>
      <c r="B4" s="34"/>
      <c r="C4" s="34"/>
      <c r="D4" s="34"/>
      <c r="E4" s="34"/>
      <c r="F4" s="34"/>
      <c r="G4" s="34"/>
      <c r="H4" s="34"/>
      <c r="I4" s="3"/>
    </row>
    <row r="5" spans="1:9" ht="18" x14ac:dyDescent="0.25">
      <c r="A5" s="35"/>
      <c r="B5" s="36"/>
      <c r="C5" s="36"/>
      <c r="D5" s="36"/>
      <c r="E5" s="36"/>
      <c r="F5" s="36"/>
      <c r="G5" s="36"/>
      <c r="H5" s="37"/>
      <c r="I5" s="3"/>
    </row>
    <row r="6" spans="1:9" ht="18" x14ac:dyDescent="0.25">
      <c r="A6" s="38"/>
      <c r="B6" s="39"/>
      <c r="C6" s="39"/>
      <c r="D6" s="39"/>
      <c r="E6" s="39"/>
      <c r="F6" s="39"/>
      <c r="G6" s="39"/>
      <c r="H6" s="40"/>
      <c r="I6" s="3"/>
    </row>
    <row r="7" spans="1:9" ht="36" x14ac:dyDescent="0.25">
      <c r="A7" s="5" t="s">
        <v>1</v>
      </c>
      <c r="B7" s="6" t="s">
        <v>2</v>
      </c>
      <c r="C7" s="7" t="s">
        <v>3</v>
      </c>
      <c r="D7" s="6" t="s">
        <v>4</v>
      </c>
      <c r="E7" s="6" t="s">
        <v>5</v>
      </c>
      <c r="F7" s="8" t="s">
        <v>6</v>
      </c>
      <c r="G7" s="6" t="s">
        <v>7</v>
      </c>
      <c r="H7" s="9" t="s">
        <v>8</v>
      </c>
      <c r="I7" s="10"/>
    </row>
    <row r="8" spans="1:9" ht="18" x14ac:dyDescent="0.25">
      <c r="A8" s="41" t="s">
        <v>9</v>
      </c>
      <c r="B8" s="11" t="s">
        <v>14</v>
      </c>
      <c r="C8" s="12">
        <v>50</v>
      </c>
      <c r="D8" s="12" t="s">
        <v>10</v>
      </c>
      <c r="E8" s="13"/>
      <c r="F8" s="14">
        <f>C8*E8</f>
        <v>0</v>
      </c>
      <c r="G8" s="14">
        <f>F8*0.23</f>
        <v>0</v>
      </c>
      <c r="H8" s="14">
        <f>F8+G8</f>
        <v>0</v>
      </c>
      <c r="I8" s="10"/>
    </row>
    <row r="9" spans="1:9" ht="18" x14ac:dyDescent="0.25">
      <c r="A9" s="42"/>
      <c r="B9" s="15" t="s">
        <v>15</v>
      </c>
      <c r="C9" s="12">
        <v>100</v>
      </c>
      <c r="D9" s="12" t="s">
        <v>10</v>
      </c>
      <c r="E9" s="13"/>
      <c r="F9" s="14">
        <f t="shared" ref="F9" si="0">C9*E9</f>
        <v>0</v>
      </c>
      <c r="G9" s="14">
        <f t="shared" ref="G9" si="1">F9*0.23</f>
        <v>0</v>
      </c>
      <c r="H9" s="14">
        <f t="shared" ref="H9" si="2">F9+G9</f>
        <v>0</v>
      </c>
      <c r="I9" s="10"/>
    </row>
    <row r="10" spans="1:9" ht="18.75" x14ac:dyDescent="0.25">
      <c r="A10" s="43" t="s">
        <v>11</v>
      </c>
      <c r="B10" s="44"/>
      <c r="C10" s="16">
        <f>SUM(C8:C9)</f>
        <v>150</v>
      </c>
      <c r="D10" s="16" t="s">
        <v>10</v>
      </c>
      <c r="E10" s="17">
        <f>SUM(E8:E9)</f>
        <v>0</v>
      </c>
      <c r="F10" s="17">
        <f>SUM(F8:F9)</f>
        <v>0</v>
      </c>
      <c r="G10" s="17">
        <f>SUM(G8:G9)</f>
        <v>0</v>
      </c>
      <c r="H10" s="17">
        <f>SUM(H8:H9)</f>
        <v>0</v>
      </c>
      <c r="I10" s="18"/>
    </row>
    <row r="11" spans="1:9" ht="18" x14ac:dyDescent="0.25">
      <c r="A11" s="26"/>
      <c r="B11" s="20"/>
      <c r="C11" s="12"/>
      <c r="D11" s="12"/>
      <c r="E11" s="13"/>
      <c r="F11" s="14"/>
      <c r="G11" s="14"/>
      <c r="H11" s="14"/>
      <c r="I11" s="10"/>
    </row>
    <row r="12" spans="1:9" ht="18.75" x14ac:dyDescent="0.25">
      <c r="A12" s="43"/>
      <c r="B12" s="44"/>
      <c r="C12" s="16"/>
      <c r="D12" s="16"/>
      <c r="E12" s="17"/>
      <c r="F12" s="17"/>
      <c r="G12" s="17"/>
      <c r="H12" s="17"/>
      <c r="I12" s="10"/>
    </row>
    <row r="13" spans="1:9" ht="18" x14ac:dyDescent="0.25">
      <c r="A13" s="19"/>
      <c r="B13" s="15"/>
      <c r="C13" s="12"/>
      <c r="D13" s="12"/>
      <c r="E13" s="13"/>
      <c r="F13" s="14"/>
      <c r="G13" s="14"/>
      <c r="H13" s="14"/>
      <c r="I13" s="10"/>
    </row>
    <row r="14" spans="1:9" ht="18.75" x14ac:dyDescent="0.25">
      <c r="A14" s="43"/>
      <c r="B14" s="44"/>
      <c r="C14" s="16"/>
      <c r="D14" s="16"/>
      <c r="E14" s="17"/>
      <c r="F14" s="17"/>
      <c r="G14" s="17"/>
      <c r="H14" s="17"/>
      <c r="I14" s="10"/>
    </row>
    <row r="15" spans="1:9" ht="18" x14ac:dyDescent="0.25">
      <c r="A15" s="19"/>
      <c r="B15" s="15"/>
      <c r="C15" s="12"/>
      <c r="D15" s="12"/>
      <c r="E15" s="13"/>
      <c r="F15" s="14"/>
      <c r="G15" s="14"/>
      <c r="H15" s="14"/>
      <c r="I15" s="10"/>
    </row>
    <row r="16" spans="1:9" ht="18.75" x14ac:dyDescent="0.25">
      <c r="A16" s="43"/>
      <c r="B16" s="44"/>
      <c r="C16" s="16"/>
      <c r="D16" s="16"/>
      <c r="E16" s="17"/>
      <c r="F16" s="17"/>
      <c r="G16" s="17"/>
      <c r="H16" s="17"/>
      <c r="I16" s="10"/>
    </row>
    <row r="17" spans="1:9" ht="18" x14ac:dyDescent="0.25">
      <c r="A17" s="19"/>
      <c r="B17" s="15"/>
      <c r="C17" s="12"/>
      <c r="D17" s="12"/>
      <c r="E17" s="13"/>
      <c r="F17" s="14"/>
      <c r="G17" s="14"/>
      <c r="H17" s="14"/>
      <c r="I17" s="10"/>
    </row>
    <row r="18" spans="1:9" ht="18.75" x14ac:dyDescent="0.25">
      <c r="A18" s="43"/>
      <c r="B18" s="44"/>
      <c r="C18" s="16"/>
      <c r="D18" s="16"/>
      <c r="E18" s="17"/>
      <c r="F18" s="17"/>
      <c r="G18" s="17"/>
      <c r="H18" s="17"/>
      <c r="I18" s="10"/>
    </row>
    <row r="19" spans="1:9" ht="18" x14ac:dyDescent="0.25">
      <c r="A19" s="31"/>
      <c r="B19" s="32"/>
      <c r="C19" s="32"/>
      <c r="D19" s="32"/>
      <c r="E19" s="33"/>
      <c r="F19" s="21"/>
      <c r="G19" s="21"/>
      <c r="H19" s="21"/>
      <c r="I19" s="22"/>
    </row>
    <row r="20" spans="1:9" x14ac:dyDescent="0.25">
      <c r="A20" s="22"/>
      <c r="B20" s="22"/>
      <c r="C20" s="22"/>
      <c r="D20" s="22"/>
      <c r="E20" s="22"/>
      <c r="F20" s="22"/>
      <c r="G20" s="22"/>
      <c r="H20" s="22"/>
      <c r="I20" s="22"/>
    </row>
    <row r="21" spans="1:9" x14ac:dyDescent="0.25">
      <c r="A21" s="23"/>
      <c r="B21" s="24"/>
      <c r="C21" s="24"/>
      <c r="D21" s="24"/>
      <c r="E21" s="25"/>
      <c r="F21" s="24"/>
      <c r="G21" s="24"/>
      <c r="H21" s="24"/>
      <c r="I21" s="24"/>
    </row>
    <row r="22" spans="1:9" x14ac:dyDescent="0.25">
      <c r="B22" s="24"/>
    </row>
  </sheetData>
  <mergeCells count="9">
    <mergeCell ref="A19:E19"/>
    <mergeCell ref="A4:H4"/>
    <mergeCell ref="A5:H6"/>
    <mergeCell ref="A8:A9"/>
    <mergeCell ref="A10:B10"/>
    <mergeCell ref="A12:B12"/>
    <mergeCell ref="A14:B14"/>
    <mergeCell ref="A16:B16"/>
    <mergeCell ref="A18:B18"/>
  </mergeCells>
  <pageMargins left="0.7" right="0.7" top="0.75" bottom="0.75" header="0.3" footer="0.3"/>
  <pageSetup paperSize="9" scale="4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6AA7-5CF2-41C6-9B26-32C3684FE35F}">
  <sheetPr>
    <pageSetUpPr fitToPage="1"/>
  </sheetPr>
  <dimension ref="A4:D10"/>
  <sheetViews>
    <sheetView topLeftCell="A2" workbookViewId="0">
      <selection activeCell="A2" sqref="A2:G14"/>
    </sheetView>
  </sheetViews>
  <sheetFormatPr defaultRowHeight="15" x14ac:dyDescent="0.25"/>
  <cols>
    <col min="1" max="1" width="17.42578125" customWidth="1"/>
    <col min="2" max="2" width="96" customWidth="1"/>
    <col min="3" max="3" width="20.7109375" customWidth="1"/>
    <col min="4" max="4" width="18.140625" customWidth="1"/>
  </cols>
  <sheetData>
    <row r="4" spans="1:4" ht="54" x14ac:dyDescent="0.25">
      <c r="A4" s="28" t="s">
        <v>1</v>
      </c>
      <c r="B4" s="28" t="s">
        <v>2</v>
      </c>
      <c r="C4" s="28" t="s">
        <v>24</v>
      </c>
      <c r="D4" s="28" t="s">
        <v>21</v>
      </c>
    </row>
    <row r="5" spans="1:4" ht="18.75" x14ac:dyDescent="0.3">
      <c r="A5" s="45" t="s">
        <v>9</v>
      </c>
      <c r="B5" s="11" t="s">
        <v>14</v>
      </c>
      <c r="C5" s="29" t="s">
        <v>25</v>
      </c>
      <c r="D5" s="29" t="s">
        <v>22</v>
      </c>
    </row>
    <row r="6" spans="1:4" ht="18.75" x14ac:dyDescent="0.3">
      <c r="A6" s="45"/>
      <c r="B6" s="15" t="s">
        <v>15</v>
      </c>
      <c r="C6" s="29" t="s">
        <v>25</v>
      </c>
      <c r="D6" s="29" t="s">
        <v>22</v>
      </c>
    </row>
    <row r="7" spans="1:4" ht="18.75" x14ac:dyDescent="0.3">
      <c r="A7" s="27" t="s">
        <v>12</v>
      </c>
      <c r="B7" s="20" t="s">
        <v>27</v>
      </c>
      <c r="C7" s="29" t="s">
        <v>26</v>
      </c>
      <c r="D7" s="30" t="s">
        <v>22</v>
      </c>
    </row>
    <row r="8" spans="1:4" ht="18.75" x14ac:dyDescent="0.3">
      <c r="A8" s="27" t="s">
        <v>13</v>
      </c>
      <c r="B8" s="15" t="s">
        <v>16</v>
      </c>
      <c r="C8" s="29" t="s">
        <v>25</v>
      </c>
      <c r="D8" s="29" t="s">
        <v>23</v>
      </c>
    </row>
    <row r="9" spans="1:4" ht="18.75" x14ac:dyDescent="0.3">
      <c r="A9" s="27" t="s">
        <v>19</v>
      </c>
      <c r="B9" s="15" t="s">
        <v>17</v>
      </c>
      <c r="C9" s="29" t="s">
        <v>25</v>
      </c>
      <c r="D9" s="29" t="s">
        <v>22</v>
      </c>
    </row>
    <row r="10" spans="1:4" ht="18.75" x14ac:dyDescent="0.3">
      <c r="A10" s="27" t="s">
        <v>20</v>
      </c>
      <c r="B10" s="15" t="s">
        <v>18</v>
      </c>
      <c r="C10" s="29" t="s">
        <v>25</v>
      </c>
      <c r="D10" s="29" t="s">
        <v>22</v>
      </c>
    </row>
  </sheetData>
  <mergeCells count="1">
    <mergeCell ref="A5:A6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cenowa</vt:lpstr>
      <vt:lpstr>Terminy_próbki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2025-01-14T08:28:40Z</cp:lastPrinted>
  <dcterms:created xsi:type="dcterms:W3CDTF">2024-02-06T07:06:40Z</dcterms:created>
  <dcterms:modified xsi:type="dcterms:W3CDTF">2025-01-15T06:52:09Z</dcterms:modified>
</cp:coreProperties>
</file>