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A3DF318-8980-4194-BDBA-6C2D329FE80D}" xr6:coauthVersionLast="36" xr6:coauthVersionMax="36" xr10:uidLastSave="{00000000-0000-0000-0000-000000000000}"/>
  <bookViews>
    <workbookView xWindow="0" yWindow="0" windowWidth="24000" windowHeight="9600" xr2:uid="{00000000-000D-0000-FFFF-FFFF00000000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</calcChain>
</file>

<file path=xl/sharedStrings.xml><?xml version="1.0" encoding="utf-8"?>
<sst xmlns="http://schemas.openxmlformats.org/spreadsheetml/2006/main" count="71" uniqueCount="54">
  <si>
    <t>Lp.</t>
  </si>
  <si>
    <t>OPIS</t>
  </si>
  <si>
    <t>ZAKRES PRAC</t>
  </si>
  <si>
    <t>UWAGI</t>
  </si>
  <si>
    <t>P.1</t>
  </si>
  <si>
    <t>P.2</t>
  </si>
  <si>
    <t>P.3</t>
  </si>
  <si>
    <t>P.4</t>
  </si>
  <si>
    <t>P.5</t>
  </si>
  <si>
    <t>P.6</t>
  </si>
  <si>
    <t>P.7</t>
  </si>
  <si>
    <t>P.8</t>
  </si>
  <si>
    <t>P.9</t>
  </si>
  <si>
    <t>P.10</t>
  </si>
  <si>
    <t>P.11</t>
  </si>
  <si>
    <t>Kabina 279</t>
  </si>
  <si>
    <t>P.12</t>
  </si>
  <si>
    <t>P.13</t>
  </si>
  <si>
    <t>P.14</t>
  </si>
  <si>
    <t>P.15</t>
  </si>
  <si>
    <t>P.16</t>
  </si>
  <si>
    <t>Remont łazienki w kabinie 114</t>
  </si>
  <si>
    <t>Kabina nr 112 (Intendent) (łazienka ok 2,5m2)</t>
  </si>
  <si>
    <t>Kabina nr 110  (łazienka ok. 2,5m2)</t>
  </si>
  <si>
    <t>Kabina nr 110  (kabina ok. 11m2)</t>
  </si>
  <si>
    <t>Remont łazienki w szpitalu ok. 4,9 m2</t>
  </si>
  <si>
    <t>KUCHNIA STATKOWA – magazyn dobowy powierzchnia całkowita 2,5 m2</t>
  </si>
  <si>
    <t>KUCHNIA STATKOWA – stanowisko mięsa – wymiana cokołu z blachy nierdzewnej – ok.0,17m2</t>
  </si>
  <si>
    <t xml:space="preserve">Wykonanie blatu  stołu w mesie studenckiej szt. 2
Wymiary:
 1/ dł. 224 cm x szer.70 cm i gr.4cm
2/ dł.215cm x szer.70 cm x gr.4cm
</t>
  </si>
  <si>
    <t xml:space="preserve">1.Zdemontować stare blaty stołów.
2. Na wzór zdemontowanych wykonać nowe zachowując te same materiały wraz z oblistwowaniem.
3. Dobrać kolor lakierobejcy, taki jak na pozostałych stołach w mesie studenckiej i pomalować zgodnie z technologią. 
4. Zamontować blaty.
5. Zdać przedstawicielowi armatora lub przedstawicielowi załogi.
Blat wykonać wg wzoru istniejącego ze względu na skosy i zaokrąglenia.
</t>
  </si>
  <si>
    <t xml:space="preserve">Wykonanie szafek wraz z blatem w mesie studenckiej
Wymiary szafki nr 1: 
 Blat dł. 3080 mm, szer. 700 mm, gr. 40 mm - laminowany, pod blatem 5 równych otwartych szafek o dł.590 mm, szer.600 mm i wys.700 mm z jedną półką.
</t>
  </si>
  <si>
    <t xml:space="preserve">1. Zdemontować stare szafki.
2. Na wzór zdemontowanych szafek i otrzymanych rysunków wykonać nowe szafki.
3. Dobrać kolor okleiny płyty w kolorze zbliżonym do obecnej okleiny, kolor do ustalenia z armatorem i załogą.  
4. Zamontować szafki w tych samych miejscach.
5. Zdać przedstawicielowi armatora lub przedstawicielowi załogi.
Szafki wykonać na wzór starych i podanych wymiarów.
</t>
  </si>
  <si>
    <t xml:space="preserve">Remont toalety i łazienki praktykantów LB
Terakota 40 m2  , Blacha nierdzewna  12 m 2
</t>
  </si>
  <si>
    <t xml:space="preserve">Prace do wykonania:
1. Zerwać, usunąć linoleum z posadzki na ok. 40 m2
2. Skuć wylewkę i przygotować powierzchnię do położenia nowej wylewki;
3.Wymurować nowe progi w kabinach wys. 12cm, szerokość 10 cm;
4. Styk szotów i wylewki pokładowej wyłożyć blachą nierdzewną blachą gr. 1 mm na szerokości 200mm;
5. Progi kabin obudować blachą;
6. Położyć wylewkę epoksydową zgodnie z technologią w kolorze i o fakturze ustalonej z armatorem i załogą;
7. Zdać w działaniu armatorowi i załodze.
</t>
  </si>
  <si>
    <t xml:space="preserve">Remont posadzki :
1. Klatka schodowa ”B” tweendeck – 2,0 m2
2. Mostek szkolny LB – 0,5 m2
</t>
  </si>
  <si>
    <t xml:space="preserve">Prace do wykonania:
1. Zdemontować panele podłogowe w miejscach uszkodzonej posadzki.
2. Usunąć luźną posadzkę.
3. Wylać nową posadzkę.
4. W miarę możliwości zamontować zdemontowane panele lub zakupić nowe panele -dopasować kolor i rozmiar do obecnie zamontowanych paneli.
5. Zdać załodze przedstawicielowi armatora lub przedstawicielowi załogi.
</t>
  </si>
  <si>
    <t xml:space="preserve">Prace do wykonania:
1. Zdemontować cały osprzęt w łazience (baterie, uchwyty sztormowe, mydlniczkę, wieszak na ręczniki, umywalkę, drążek do zasłonki, muszlę toaletową, szafkę z lustrem, szafkę pod umywalką ).
2. Zdemontować wszystkie szoty.
3. Rozłączyć i zdemontować lampy oświetlenia.
4. Zerwać linoleum z szotów.
5. Zdemontować rury wody ciepłej i zimnej. 
6. Usunąć starą posadzkę i zutylizować. 
7. Pokład oczyścić i zakonserwować zgodnie z technologią malowania.
8. Zamontować nowe szoty z zachowaniem klasy palności B15.
9. Wylać zgodnie z technologią posadzkę i zabezpieczyć przed wilgocią- zastosować wylewkę epoksydową.
10. Zamontować wcześniej zdemontowane oświetlenie.
11. Zamontować ponownie zdemontowane wyposażenie łazienki.
12. Zamontować i podłączyć muszle, umywalkę i prysznic.
13. Zdać przedstawicielowi armatora i przedstawicielowi załogi.
</t>
  </si>
  <si>
    <t xml:space="preserve">Prace do wykonania:
1. Zdemontować cały osprzęt w łazience (baterie, uchwyty sztormowe, mydlniczkę, wieszak na ręczniki, umywalkę, drążek do zasłonki, muszlę toaletową).
2. Zdemontować wszystkie szoty.
3. Rozłączyć i zdemontować lampy oświetlenia.
4. Zerwać linoleum z szotów.
5. Zdemontować rury wody ciepłej i zimnej. 
6. Usunąć starą posadzkę i zutylizować. 
7. Pokład oczyścić i zakonserwować zgodnie z technologią malowania.
8. Zamontować nowe szoty z zachowaniem klasy palności B15.
9. Wylać zgodnie z technologią posadzkę i zabezpieczyć przed wilgocią- zastosować wylewkę epoksydową.
10. Zamontować wcześniej zdemontowane oświetlenie.
11. Zamontować ponownie zdemontowane wyposażenie łazienki.
12. Zamontować i podłączyć muszle, umywalkę i prysznic.
13. Zdać przedstawicielowi armatora i przedstawicielowi załogi.
</t>
  </si>
  <si>
    <t xml:space="preserve">Prace do wykonania:
1. Zdemontować cały osprzęt w łazience (baterie, uchwyty sztormowe, mydlniczkę, wieszak na ręczniki, umywalkę, drążek do zasłonki, muszlę toaletową).
2. Zdemontować wszystkie szoty.
3. Rozłączyć i zdemontować lampy oświetlenia.
4. Zerwać linoleum z szotów.
5. Zdemontować rury wody ciepłej i zimnej. 
6. Usunąć starą posadzkę i zutylizować. 
7. Pokład oczyścić i zakonserwować zgodnie z technologią malowania.
8. Zamontować nowe szoty z zachowaniem klasy palności B15.
9. Wylać zgodnie z technologią posadzkę i zabezpieczyć przed wilgocią- zastosować wylewkę epoksydową.
10. Zamontować wcześniej zdemontowane oświetlenie.
11. Zamontować ponownie zdemontowane wyposażenie łazienki.
12. Zamontować i podłączyć muszle, umywalkę i prysznic.
13. Zdać przedstawicielowi armatora i  przedstawicielowi załogi.
</t>
  </si>
  <si>
    <t xml:space="preserve">Prace do wykonania:
1. Zdemontować kaloryfer, lampy, telefon, szafkę nad koją, kratki wentylacyjne.
2. Usunąć starą podłogę wraz z uszkodzoną wylewką na pow. ok. 6,6 m2 . 
3. Uzupełnić ubytki wylewki i przygotować do położenia paneli.
4. Położyć panele winylowe zgodnie z technologią (wzór imitujący drewno w kolorach podobnych o obecnych, po akceptacji z armatorem i załogą)
5. Zdemontować okleinę szotów i wyłożyć je nową okleiną/tapetą, po akceptacji przez armatora i załogę.
6. Zdemontować fronty w szafie na odzież i pod koją, zamontować nowe, drewniane, w kolorze podobnym do obecnego.
7. Zdemontować półki przy szafie na odzież i zamontować blat narożny o wysokości 750 mm wykonany z drewna, który ma być podparty 2 nogami, zapewniającymi stabilność.
8. Wyszlifować obudowę szafek i koję, zaimpregnować bejcą i lakierem w kolorze obecnych mebli.
9. Zdać przedstawicielowi załogi i przedstawicielowi armatora.
</t>
  </si>
  <si>
    <t xml:space="preserve">Kabina 271
Ok.6,6 m2 
Pow. wymiany paneli i max. pow. wymiany wylewki
</t>
  </si>
  <si>
    <t xml:space="preserve">Prace do wykonania:
1. Zdemontować zabudowę pod umywalką.
2. Usunąć starą podłogę wraz z uszkodzoną wylewką na pow. ok. 6,6 m2 . 
3. Uzupełnić ubytki wylewki i przygotować do położenia paneli.
4. Położyć panele winylowe zgodnie z technologią (wzór imitujący drewno w kolorach podobnych o obecnych, kolor uzgodnić z armatorem i załogą)
5. Wykonać zabudowę pod umywalką o wymiarach 600 x 400 x 800 z blatem o dł. ok. 1000 x 600. 
6. Zdać przedstawicielowi załogi i przedstawicielowi armatora.
</t>
  </si>
  <si>
    <t xml:space="preserve">Kabiny
254, ok.7,8 m2
258, ok. 7,9 m2
260, ok. 8,1 m2
262, ok. 7,0 m2
269, ok. 4,5 m2
277, ok 5,7 m2
Pow. wymiany paneli i max. pow. wymiany wylewki
</t>
  </si>
  <si>
    <t xml:space="preserve">Prace do wykonania:
1. Usunąć starą podłogę wraz z uszkodzoną wylewką. 
2. Uzupełnić ubytki wylewki i przygotować do położenia paneli.
3. Położyć panele winylowe zgodnie z technologią (wzór imitujący drewno w kolorach podobnych do obecnych kolor uzgodnić z armatorem i załogą).
4. Zdać przedstawicielowi załogi i przedstawicielowi armatora.
Podłoga w kabinie 254, 258, 260 może wymagać skucia wylewki na całej długości i dokładnego wystukania pokładu z rdzy. 
</t>
  </si>
  <si>
    <t xml:space="preserve">Prace do wykonania:
1. Zdemontować umywalkę i armaturę z zabudową.
2. Zdemontować starą szafę ubraniową.
3.Wykonać  nową zabudowę umywalki o wymiarach 600 x 400 x 800 i szafę o wymiarach ok. 1300 x 600 x 2100 i zamontować w miejscu poprzedniej. Dobrać kolor okleiny meblowej do koloru obecnej okleiny, kolor do ustalenia z armatorem i załogą.  
4. Zamontować umywalkę i armaturę.
5. Zdać przedstawicielowi załogi i przedstawicielowi armatora.
</t>
  </si>
  <si>
    <t xml:space="preserve">Kabina 281 
Ok 4,6 m2
</t>
  </si>
  <si>
    <t xml:space="preserve">Prace do wykonania:
1. Zdemontować armaturę i umywalkę z zabudową.
2. Usunąć starą podłogę wraz z uszkodzoną wylewką o pow. około  4,6 m2 .
3. Uzupełnić ubytki wylewki i przygotować do położenia paneli.
4.Położyć panele winylowe zgodnie z technologią (wzór imitujący drewno w kolorach podobnych do obecnych kolor uzgodnić z armatorem i załogą).
5.Wykonać nową zabudowę pod umywalką o wymiarach 600 x 400 x 800 i zamontować w miejscu poprzednich. 
6. Zamontować umywalkę wraz z armaturą.
7. Zdać przedstawicielowi załogi i przedstawicielowi armatora
</t>
  </si>
  <si>
    <t xml:space="preserve">Remont łazienki w kabinie nr 123 (Armatorskiej) 
ok. 4,7 m2
</t>
  </si>
  <si>
    <t xml:space="preserve">1. Zdemontować stare półki i stelaż.
2. Usunąć stare płytki i wylewkę.
3. Zakonserwować pokład zgodnie z technologią malowania.
4. Położyć nową wylewkę i przygotować do położenia płytek ceramicznych.
5. Położyć nowe płytki ceramiczne antypoślizgowe na całej powierzchni magazynku, płytki dostarcza Wykonawca, po zatwierdzeniu ich przez armatora i załogę.
6. Zamontować nowe stelaże ze stali nierdzewnej z miejscem na 3 półki i zabezpieczeniem sztormowym (relingami).
7. Zamontować półki ze stali nierdzewnej o wymiarach jak na rysunku. 
8. Zdać przedstawicielowi armatora i przedstawicielowi załogi.
</t>
  </si>
  <si>
    <t xml:space="preserve">1. Usunąć uszkodzony cokół z płytek ceramicznych na stanowisku mięsa.
2. Oczyścić podłoże i przygotować do położenia pasa blachy nierdzewnej o wysokości 100mm x 30mm na długości ok. 3 m.
3. Zamocować i uszczelnić pas blachy nierdzewnej. 
4. Zdać przedstawicielowi armatora i przedstawicielowi załogi.
</t>
  </si>
  <si>
    <t>Podać cenę za kompleksowe wykonanie zgodnie ze szczegółowym opisem zawartym w Specyfikacji Technicznej</t>
  </si>
  <si>
    <t>KOSZT BRUTTO/PLN</t>
  </si>
  <si>
    <t>Kalkulacja ceny Remontu kabin i pomieszczeń na statku Dar Młodzieży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</si>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</sst>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vertical="top" wrapText="1"/>
    </xf>
    <xf numFmtId="4" fontId="0" fillId="0" borderId="0" xfId="0" applyNumberForma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topLeftCell="A17" workbookViewId="0">
      <selection activeCell="B18" sqref="B18"/>
    </sheetView>
  </sheetViews>
  <sheetFormatPr defaultRowHeight="15" x14ac:dyDescent="0.25"/>
  <cols>
    <col min="1" max="1" width="4.7109375" bestFit="1" customWidth="1"/>
    <col min="2" max="2" width="28.28515625" customWidth="1"/>
    <col min="3" max="3" width="44.28515625" customWidth="1"/>
    <col min="4" max="4" width="17" customWidth="1"/>
    <col min="5" max="5" width="14.42578125" customWidth="1"/>
  </cols>
  <sheetData>
    <row r="1" spans="1:5" ht="18.75" x14ac:dyDescent="0.3">
      <c r="A1" s="5" t="s">
        <v>52</v>
      </c>
      <c r="B1" s="5"/>
      <c r="C1" s="5"/>
      <c r="D1" s="5"/>
      <c r="E1" s="5"/>
    </row>
    <row r="2" spans="1:5" ht="31.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51</v>
      </c>
    </row>
    <row r="3" spans="1:5" ht="193.5" customHeight="1" x14ac:dyDescent="0.25">
      <c r="A3" s="1" t="s">
        <v>4</v>
      </c>
      <c r="B3" s="2" t="s">
        <v>28</v>
      </c>
      <c r="C3" s="2" t="s">
        <v>29</v>
      </c>
      <c r="D3" s="2" t="s">
        <v>50</v>
      </c>
      <c r="E3" s="1"/>
    </row>
    <row r="4" spans="1:5" ht="210" x14ac:dyDescent="0.25">
      <c r="A4" s="1" t="s">
        <v>5</v>
      </c>
      <c r="B4" s="2" t="s">
        <v>30</v>
      </c>
      <c r="C4" s="2" t="s">
        <v>31</v>
      </c>
      <c r="D4" s="2" t="s">
        <v>50</v>
      </c>
      <c r="E4" s="1"/>
    </row>
    <row r="5" spans="1:5" ht="240" x14ac:dyDescent="0.25">
      <c r="A5" s="1" t="s">
        <v>6</v>
      </c>
      <c r="B5" s="2" t="s">
        <v>32</v>
      </c>
      <c r="C5" s="2" t="s">
        <v>33</v>
      </c>
      <c r="D5" s="2" t="s">
        <v>50</v>
      </c>
      <c r="E5" s="1"/>
    </row>
    <row r="6" spans="1:5" ht="180" x14ac:dyDescent="0.25">
      <c r="A6" s="1" t="s">
        <v>7</v>
      </c>
      <c r="B6" s="2" t="s">
        <v>34</v>
      </c>
      <c r="C6" s="2" t="s">
        <v>35</v>
      </c>
      <c r="D6" s="2" t="s">
        <v>50</v>
      </c>
      <c r="E6" s="1"/>
    </row>
    <row r="7" spans="1:5" ht="405" x14ac:dyDescent="0.25">
      <c r="A7" s="1" t="s">
        <v>8</v>
      </c>
      <c r="B7" s="3" t="s">
        <v>21</v>
      </c>
      <c r="C7" s="2" t="s">
        <v>36</v>
      </c>
      <c r="D7" s="2" t="s">
        <v>50</v>
      </c>
      <c r="E7" s="1"/>
    </row>
    <row r="8" spans="1:5" ht="390" x14ac:dyDescent="0.25">
      <c r="A8" s="1" t="s">
        <v>9</v>
      </c>
      <c r="B8" s="3" t="s">
        <v>22</v>
      </c>
      <c r="C8" s="2" t="s">
        <v>37</v>
      </c>
      <c r="D8" s="2" t="s">
        <v>50</v>
      </c>
      <c r="E8" s="1"/>
    </row>
    <row r="9" spans="1:5" ht="390" x14ac:dyDescent="0.25">
      <c r="A9" s="1" t="s">
        <v>10</v>
      </c>
      <c r="B9" s="3" t="s">
        <v>23</v>
      </c>
      <c r="C9" s="2" t="s">
        <v>38</v>
      </c>
      <c r="D9" s="2" t="s">
        <v>50</v>
      </c>
      <c r="E9" s="1"/>
    </row>
    <row r="10" spans="1:5" ht="405" x14ac:dyDescent="0.25">
      <c r="A10" s="1" t="s">
        <v>11</v>
      </c>
      <c r="B10" s="3" t="s">
        <v>24</v>
      </c>
      <c r="C10" s="2" t="s">
        <v>39</v>
      </c>
      <c r="D10" s="2" t="s">
        <v>50</v>
      </c>
      <c r="E10" s="1"/>
    </row>
    <row r="11" spans="1:5" ht="240" x14ac:dyDescent="0.25">
      <c r="A11" s="1" t="s">
        <v>12</v>
      </c>
      <c r="B11" s="2" t="s">
        <v>40</v>
      </c>
      <c r="C11" s="2" t="s">
        <v>41</v>
      </c>
      <c r="D11" s="2" t="s">
        <v>50</v>
      </c>
      <c r="E11" s="1"/>
    </row>
    <row r="12" spans="1:5" ht="240" x14ac:dyDescent="0.25">
      <c r="A12" s="1" t="s">
        <v>13</v>
      </c>
      <c r="B12" s="2" t="s">
        <v>42</v>
      </c>
      <c r="C12" s="2" t="s">
        <v>43</v>
      </c>
      <c r="D12" s="2" t="s">
        <v>50</v>
      </c>
      <c r="E12" s="1"/>
    </row>
    <row r="13" spans="1:5" ht="210" x14ac:dyDescent="0.25">
      <c r="A13" s="1" t="s">
        <v>14</v>
      </c>
      <c r="B13" s="2" t="s">
        <v>15</v>
      </c>
      <c r="C13" s="2" t="s">
        <v>44</v>
      </c>
      <c r="D13" s="2" t="s">
        <v>50</v>
      </c>
      <c r="E13" s="1"/>
    </row>
    <row r="14" spans="1:5" ht="270" x14ac:dyDescent="0.25">
      <c r="A14" s="1" t="s">
        <v>16</v>
      </c>
      <c r="B14" s="2" t="s">
        <v>45</v>
      </c>
      <c r="C14" s="2" t="s">
        <v>46</v>
      </c>
      <c r="D14" s="2" t="s">
        <v>50</v>
      </c>
      <c r="E14" s="1"/>
    </row>
    <row r="15" spans="1:5" ht="390" x14ac:dyDescent="0.25">
      <c r="A15" s="1" t="s">
        <v>17</v>
      </c>
      <c r="B15" s="2" t="s">
        <v>47</v>
      </c>
      <c r="C15" s="2" t="s">
        <v>37</v>
      </c>
      <c r="D15" s="2" t="s">
        <v>50</v>
      </c>
      <c r="E15" s="1"/>
    </row>
    <row r="16" spans="1:5" ht="390" x14ac:dyDescent="0.25">
      <c r="A16" s="1" t="s">
        <v>18</v>
      </c>
      <c r="B16" s="2" t="s">
        <v>25</v>
      </c>
      <c r="C16" s="2" t="s">
        <v>37</v>
      </c>
      <c r="D16" s="2" t="s">
        <v>50</v>
      </c>
      <c r="E16" s="1"/>
    </row>
    <row r="17" spans="1:5" ht="270" x14ac:dyDescent="0.25">
      <c r="A17" s="1" t="s">
        <v>19</v>
      </c>
      <c r="B17" s="2" t="s">
        <v>26</v>
      </c>
      <c r="C17" s="2" t="s">
        <v>48</v>
      </c>
      <c r="D17" s="2" t="s">
        <v>50</v>
      </c>
      <c r="E17" s="1"/>
    </row>
    <row r="18" spans="1:5" ht="150" x14ac:dyDescent="0.25">
      <c r="A18" s="1" t="s">
        <v>20</v>
      </c>
      <c r="B18" s="2" t="s">
        <v>27</v>
      </c>
      <c r="C18" s="2" t="s">
        <v>49</v>
      </c>
      <c r="D18" s="2" t="s">
        <v>50</v>
      </c>
      <c r="E18" s="1"/>
    </row>
    <row r="20" spans="1:5" x14ac:dyDescent="0.25">
      <c r="D20" s="6" t="s">
        <v>53</v>
      </c>
      <c r="E20" s="7">
        <f>SUM(E3:E18)</f>
        <v>0</v>
      </c>
    </row>
  </sheetData>
  <mergeCells count="1">
    <mergeCell ref="A1:E1"/>
  </mergeCells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Anita Brunowicz</cp:lastModifiedBy>
  <cp:lastPrinted>2023-12-29T12:28:35Z</cp:lastPrinted>
  <dcterms:created xsi:type="dcterms:W3CDTF">2023-12-20T14:51:08Z</dcterms:created>
  <dcterms:modified xsi:type="dcterms:W3CDTF">2023-12-29T12:28:38Z</dcterms:modified>
</cp:coreProperties>
</file>