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5440" windowHeight="15840" activeTab="6"/>
  </bookViews>
  <sheets>
    <sheet name="Pakiet nr 1" sheetId="1" r:id="rId1"/>
    <sheet name="Pakiet nr 2" sheetId="2" r:id="rId2"/>
    <sheet name="Pakiet nr 3" sheetId="3" r:id="rId3"/>
    <sheet name="Pakiet nr 4" sheetId="4" r:id="rId4"/>
    <sheet name="Pakiet nr 5" sheetId="5" r:id="rId5"/>
    <sheet name="Pakiet nr 6" sheetId="6" r:id="rId6"/>
    <sheet name="Pakiet 7" sheetId="10" r:id="rId7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1" l="1"/>
  <c r="J30" i="1"/>
  <c r="I30" i="1"/>
</calcChain>
</file>

<file path=xl/sharedStrings.xml><?xml version="1.0" encoding="utf-8"?>
<sst xmlns="http://schemas.openxmlformats.org/spreadsheetml/2006/main" count="195" uniqueCount="74">
  <si>
    <t>LP</t>
  </si>
  <si>
    <t>Nazwa handlowa</t>
  </si>
  <si>
    <t>EAN produktu</t>
  </si>
  <si>
    <t>RAZEM</t>
  </si>
  <si>
    <t>Pakiet nr 1 LEKI WZIEWNE</t>
  </si>
  <si>
    <t>Pakiet nr 3 IMMUNOGLOBULINY</t>
  </si>
  <si>
    <t>Pakiet  nr 4 CALCIUM FOLINATE</t>
  </si>
  <si>
    <t>Pakiet nr 6 REMDESIVIR</t>
  </si>
  <si>
    <t>Pakiet nr 5 PEGINTERFERON ALFA-2A</t>
  </si>
  <si>
    <t>Opis leku</t>
  </si>
  <si>
    <t>op</t>
  </si>
  <si>
    <t>Jednostka miary</t>
  </si>
  <si>
    <t>BUDESONIDUM; proszek do inhalacji; 200mcg/dawkę inh.; 100 dawek</t>
  </si>
  <si>
    <t>BUDESONIDUM; proszek do inhalacji w kaps; 200mcg/kaps; 60szt. + inhalator</t>
  </si>
  <si>
    <t>BUDESONIDUM; aer. inhalacyjny, roztwór, z komorą inhalacyjną JET; 200 mcg/dawkę; 200 dawek</t>
  </si>
  <si>
    <t>CICLESONIDUM; aer. inhalacyjny, roztwór; 160mcg/dawkę; 60 dawek</t>
  </si>
  <si>
    <t>FENOTEROLUM H/BR+IPRAPTOPII BR.; 0,5mg+0,25mg/ml roztw do neb.; 20ml</t>
  </si>
  <si>
    <t>FENOTEROLUM+IPRAPTOPII BR.; aerozol; 0,05mg+0,021mg/d, 10ml</t>
  </si>
  <si>
    <t>FLUTICASONI PRIOPIONAS; aerozol; 250mcg/daw.; 60 dawek</t>
  </si>
  <si>
    <t>FLUTICASONUM; 2mg/2ml zaw do neb; 10 poj</t>
  </si>
  <si>
    <t>FORMOTEROLI FUMARAS; proszek do inhalacji w kaps.+ inhalator;12mcg/kaps;  60kaps</t>
  </si>
  <si>
    <t>FORMOTEROLI FUMARAS; aerozol; 12mcg/dawkę; 120dawek</t>
  </si>
  <si>
    <t>IPRATROPII BROMIDUM; aerozol; 20mcg/dawkę; 200dawek</t>
  </si>
  <si>
    <t>IPRATROPII BROMIDUM; płyn do inh., 0,25mg/ml, 20ml</t>
  </si>
  <si>
    <t>SALBUTAMOLUM; aerozol; 100mcg/d; 200 dawek</t>
  </si>
  <si>
    <t>SALMETEROLUM+FLUTICASONUM; aerozol; 25mcg+250mcg/dawkę; 120dawek</t>
  </si>
  <si>
    <t>SALMETEROLUM; aerozol; 25mcg/dawkę; 120dawek</t>
  </si>
  <si>
    <t>SALMETEROLUM; prosz do inh. w kaps+ inhalator.; 50 mcg/dawkę; 60 kaps.</t>
  </si>
  <si>
    <t>SALBUTAMOLUM; roztw. do neb.; 2,5mg/2,5ml; 20 amp</t>
  </si>
  <si>
    <t>SALBUTAMOLUM; roztw. do neb.; 5mg/2,5ml; 20 amp</t>
  </si>
  <si>
    <t xml:space="preserve">Ilość </t>
  </si>
  <si>
    <t>BECLOMETAZONUM+FORMOTEROLUM; aer. inhalacyjny, roztwór; 100mcg+6mcg/d; 180dawek</t>
  </si>
  <si>
    <t>BECLOMETAZONUM+FORMOTEROLUM; aer. inhalacyjny, roztwór 200mcg+6mcg/d; 180dawek</t>
  </si>
  <si>
    <t>BUDESONIDUM; zaw do inh.amp./poj.; 0,5mg/ml; 20szt a 2ml</t>
  </si>
  <si>
    <t>mg</t>
  </si>
  <si>
    <t>Zamawiający zastrzega możliwość zakupu opakowań po 100ml lub po 1000ml</t>
  </si>
  <si>
    <t xml:space="preserve">IMMUNOGLOBULINUM HUMANUM NORMALE (co najmniej 95% IgG); r-r do inf.; 2,5g/fiolkę; </t>
  </si>
  <si>
    <t xml:space="preserve">IMMUNOGLOBULINUM HUMANUM NORMALE (co najmniej 95% IgG); r-r do inf. 5g/fiolkę; </t>
  </si>
  <si>
    <t>fiolka</t>
  </si>
  <si>
    <t xml:space="preserve">CALCII FOLINAS; 15mg; tabl; 20 tabl </t>
  </si>
  <si>
    <t xml:space="preserve">Peginterferonum alfa-2a, roztwór do wstrzykiwań, 90 µg/0,5 ml;amp.-strz.po 0,5 ml (+igła) </t>
  </si>
  <si>
    <t>Peginterferonum alfa-2a; roztwór do wstrzykiwań, 135 µg/0,5 ml; amp.-strz.po 0,5 ml (+igła)</t>
  </si>
  <si>
    <t>Peginterferonum alfa-2a; roztwór do wstrzykiwań, 180 µg/0,5 ml; amp.-strz.po 0,5 ml (+igła)</t>
  </si>
  <si>
    <t>Remdesivirum; prosz. do sporz. koncentratu r-ru do inf.100mg</t>
  </si>
  <si>
    <t>Lek stosowany w Programie Lekowym, wysokość zużycia zależna od ilości pacjentów, którzy mogą zakwalifikowani do leczenia, zgodnie z wytycznymi programu lekowego</t>
  </si>
  <si>
    <t>Lek znajdujący się w załączniku B obwieszczenia Ministra Zdrowia w sprawie wykazu leków refundowanych</t>
  </si>
  <si>
    <t>Durvalumabum 500mg x 1fiol. 10ml</t>
  </si>
  <si>
    <t>op.</t>
  </si>
  <si>
    <t xml:space="preserve">IPRATROPIUM +SALBUTAMOLUM; r-r do nebuliz. w amp.; (0,5mg+2,5mg)/2,5ml; 20amp. </t>
  </si>
  <si>
    <t>CLEMASTINUM; 1 mg/ml, roztwór do wstrzykiwań, 5 ampułek x 2 ml</t>
  </si>
  <si>
    <t>FAMOTIDINUM; tabl.powl.; 40mg: 30tabl</t>
  </si>
  <si>
    <t>Zamawiający nie gwarantuje zakupu.</t>
  </si>
  <si>
    <t>Pakiet nr 7 DURVALUMABUM</t>
  </si>
  <si>
    <t>ARKUSZE CENOWE</t>
  </si>
  <si>
    <t>Załącznik nr 1 do Formularza oferty</t>
  </si>
  <si>
    <t>Zamawiający wymaga produktu leczniczego mającego zastosowanie w leczeniu opioidowego zespołu abstynencyjnego, leczeniu substytucyjnym uzależnień w ramach specjalnych programów leczenia substytucyjnego, w zwalczaniu silnych bólów (lek II-go rzutu) - zgodnie CHPL.</t>
  </si>
  <si>
    <t>UWAGA</t>
  </si>
  <si>
    <t>Załacznik do Formularza oferty</t>
  </si>
  <si>
    <t>ARKUSZ CENOWY</t>
  </si>
  <si>
    <t>Cena opakowania netto w zł</t>
  </si>
  <si>
    <t>Wartość VAT w zł</t>
  </si>
  <si>
    <t>Wartość brutto w zł</t>
  </si>
  <si>
    <t>Wartość netto w zł</t>
  </si>
  <si>
    <t>Pakiet nr 2 - METADON NIE OBJĘTY PROGRAMEM DO SUBSTYTUCYJNEGO LECZENIA</t>
  </si>
  <si>
    <t>METHADONE H/CHL; syrop; 1mg/1ml</t>
  </si>
  <si>
    <t>8=4x7</t>
  </si>
  <si>
    <t>10=8+9</t>
  </si>
  <si>
    <t xml:space="preserve">               NALEŻY PODPISAĆ ELEKTRONICZNIE 
(PODPISEM KWALIFIKOWANYM)
</t>
  </si>
  <si>
    <t>Cena za miligram netto w zł</t>
  </si>
  <si>
    <t>Zamawiający nie gwarantuje zakupu produktów z pakietu, ponieważ stanowią zabezpieczenie potrzeb zamawiającego w przypadkach nagłych.</t>
  </si>
  <si>
    <t>Załącznik do Formularza oferty</t>
  </si>
  <si>
    <t>Cena op. netto w zł</t>
  </si>
  <si>
    <t xml:space="preserve"> NALEŻY PODPISAĆ ELEKTRONICZNIE 
(PODPISEM KWALIFIKOWANYM)</t>
  </si>
  <si>
    <t xml:space="preserve"> Wysokość zużycia zależna od sytuacji epidemicznej COVID-19 oraz od ilości pacjentów, którzy mogą zostać zakwalifikowani do leczenia, zgodnie z CHPL,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</si>
</sst>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charset val="238"/>
      <scheme val="minor"/>
    </font>
    <font>
      <sz val="11"/>
      <color rgb="FF000000"/>
      <name val="Calibri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7E6E6"/>
        <bgColor rgb="FFE7E6E6"/>
      </patternFill>
    </fill>
    <fill>
      <patternFill patternType="solid">
        <fgColor rgb="FFE6E6E6"/>
        <bgColor rgb="FFE6E6E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D9D9D9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Border="0" applyProtection="0"/>
  </cellStyleXfs>
  <cellXfs count="117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 vertical="center"/>
    </xf>
    <xf numFmtId="0" fontId="0" fillId="5" borderId="0" xfId="0" applyFill="1"/>
    <xf numFmtId="0" fontId="0" fillId="0" borderId="0" xfId="0"/>
    <xf numFmtId="0" fontId="0" fillId="0" borderId="0" xfId="0"/>
    <xf numFmtId="0" fontId="0" fillId="0" borderId="0" xfId="0" applyFont="1"/>
    <xf numFmtId="0" fontId="3" fillId="0" borderId="1" xfId="0" applyFont="1" applyBorder="1"/>
    <xf numFmtId="0" fontId="4" fillId="2" borderId="1" xfId="0" applyFont="1" applyFill="1" applyBorder="1"/>
    <xf numFmtId="0" fontId="3" fillId="2" borderId="2" xfId="0" applyFont="1" applyFill="1" applyBorder="1"/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right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2" fontId="5" fillId="2" borderId="5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2" fontId="5" fillId="2" borderId="3" xfId="0" applyNumberFormat="1" applyFont="1" applyFill="1" applyBorder="1" applyAlignment="1">
      <alignment horizontal="center" vertical="center" wrapText="1"/>
    </xf>
    <xf numFmtId="2" fontId="5" fillId="2" borderId="3" xfId="0" applyNumberFormat="1" applyFont="1" applyFill="1" applyBorder="1" applyAlignment="1">
      <alignment horizontal="right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/>
    <xf numFmtId="0" fontId="7" fillId="0" borderId="3" xfId="0" applyFont="1" applyBorder="1" applyAlignment="1">
      <alignment horizontal="center"/>
    </xf>
    <xf numFmtId="0" fontId="5" fillId="2" borderId="3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/>
    <xf numFmtId="2" fontId="7" fillId="0" borderId="9" xfId="0" applyNumberFormat="1" applyFont="1" applyBorder="1" applyAlignment="1">
      <alignment horizontal="center"/>
    </xf>
    <xf numFmtId="2" fontId="5" fillId="2" borderId="9" xfId="0" applyNumberFormat="1" applyFont="1" applyFill="1" applyBorder="1" applyAlignment="1">
      <alignment horizontal="right" vertical="center" wrapText="1"/>
    </xf>
    <xf numFmtId="0" fontId="7" fillId="0" borderId="9" xfId="0" applyFont="1" applyBorder="1" applyAlignment="1">
      <alignment horizontal="center"/>
    </xf>
    <xf numFmtId="0" fontId="7" fillId="0" borderId="1" xfId="0" applyFont="1" applyBorder="1"/>
    <xf numFmtId="0" fontId="7" fillId="0" borderId="0" xfId="0" applyFont="1"/>
    <xf numFmtId="2" fontId="7" fillId="0" borderId="12" xfId="0" applyNumberFormat="1" applyFont="1" applyBorder="1"/>
    <xf numFmtId="2" fontId="5" fillId="2" borderId="12" xfId="0" applyNumberFormat="1" applyFont="1" applyFill="1" applyBorder="1" applyAlignment="1">
      <alignment horizontal="right" vertical="center" wrapText="1"/>
    </xf>
    <xf numFmtId="2" fontId="7" fillId="0" borderId="9" xfId="0" applyNumberFormat="1" applyFont="1" applyBorder="1"/>
    <xf numFmtId="0" fontId="5" fillId="4" borderId="1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wrapText="1"/>
    </xf>
    <xf numFmtId="0" fontId="7" fillId="0" borderId="9" xfId="0" applyFont="1" applyBorder="1" applyAlignment="1">
      <alignment wrapText="1"/>
    </xf>
    <xf numFmtId="0" fontId="5" fillId="0" borderId="9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wrapText="1"/>
    </xf>
    <xf numFmtId="2" fontId="5" fillId="2" borderId="7" xfId="0" applyNumberFormat="1" applyFont="1" applyFill="1" applyBorder="1" applyAlignment="1">
      <alignment horizontal="center" wrapText="1"/>
    </xf>
    <xf numFmtId="2" fontId="5" fillId="2" borderId="3" xfId="0" applyNumberFormat="1" applyFont="1" applyFill="1" applyBorder="1" applyAlignment="1">
      <alignment horizontal="center" wrapText="1"/>
    </xf>
    <xf numFmtId="0" fontId="5" fillId="2" borderId="9" xfId="0" applyFont="1" applyFill="1" applyBorder="1" applyAlignment="1">
      <alignment horizontal="center" wrapText="1"/>
    </xf>
    <xf numFmtId="2" fontId="5" fillId="2" borderId="9" xfId="0" applyNumberFormat="1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left"/>
    </xf>
    <xf numFmtId="0" fontId="7" fillId="0" borderId="1" xfId="0" applyFont="1" applyBorder="1" applyAlignment="1">
      <alignment horizontal="center"/>
    </xf>
    <xf numFmtId="2" fontId="7" fillId="0" borderId="3" xfId="0" applyNumberFormat="1" applyFont="1" applyBorder="1" applyAlignment="1">
      <alignment horizontal="center"/>
    </xf>
    <xf numFmtId="2" fontId="5" fillId="0" borderId="10" xfId="0" applyNumberFormat="1" applyFont="1" applyBorder="1"/>
    <xf numFmtId="2" fontId="5" fillId="0" borderId="11" xfId="0" applyNumberFormat="1" applyFont="1" applyBorder="1"/>
    <xf numFmtId="2" fontId="5" fillId="0" borderId="12" xfId="0" applyNumberFormat="1" applyFont="1" applyBorder="1"/>
    <xf numFmtId="2" fontId="5" fillId="0" borderId="0" xfId="0" applyNumberFormat="1" applyFont="1" applyBorder="1"/>
    <xf numFmtId="0" fontId="8" fillId="0" borderId="0" xfId="0" applyFont="1"/>
    <xf numFmtId="0" fontId="5" fillId="7" borderId="9" xfId="0" applyFont="1" applyFill="1" applyBorder="1" applyAlignment="1">
      <alignment horizontal="center" vertical="center" wrapText="1"/>
    </xf>
    <xf numFmtId="2" fontId="5" fillId="2" borderId="9" xfId="0" applyNumberFormat="1" applyFont="1" applyFill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2" borderId="2" xfId="0" applyFont="1" applyFill="1" applyBorder="1"/>
    <xf numFmtId="0" fontId="6" fillId="3" borderId="2" xfId="0" applyFont="1" applyFill="1" applyBorder="1"/>
    <xf numFmtId="0" fontId="8" fillId="0" borderId="0" xfId="0" applyFont="1" applyAlignment="1">
      <alignment horizontal="left"/>
    </xf>
    <xf numFmtId="49" fontId="5" fillId="0" borderId="9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wrapText="1"/>
    </xf>
    <xf numFmtId="2" fontId="7" fillId="0" borderId="0" xfId="0" applyNumberFormat="1" applyFont="1"/>
    <xf numFmtId="0" fontId="7" fillId="5" borderId="0" xfId="0" applyFont="1" applyFill="1" applyAlignment="1">
      <alignment vertical="center"/>
    </xf>
    <xf numFmtId="0" fontId="7" fillId="5" borderId="0" xfId="0" applyFont="1" applyFill="1" applyAlignment="1">
      <alignment vertical="center" wrapText="1"/>
    </xf>
    <xf numFmtId="0" fontId="8" fillId="5" borderId="0" xfId="0" applyFont="1" applyFill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5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6" fillId="4" borderId="5" xfId="0" applyFont="1" applyFill="1" applyBorder="1" applyAlignment="1">
      <alignment horizontal="center" vertical="center"/>
    </xf>
    <xf numFmtId="2" fontId="6" fillId="2" borderId="10" xfId="0" applyNumberFormat="1" applyFont="1" applyFill="1" applyBorder="1" applyAlignment="1">
      <alignment horizontal="center" vertical="center" wrapText="1"/>
    </xf>
    <xf numFmtId="2" fontId="6" fillId="2" borderId="5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/>
    </xf>
    <xf numFmtId="0" fontId="5" fillId="2" borderId="4" xfId="0" applyFont="1" applyFill="1" applyBorder="1" applyAlignment="1">
      <alignment horizontal="center" wrapText="1"/>
    </xf>
    <xf numFmtId="2" fontId="6" fillId="6" borderId="3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2" fontId="5" fillId="2" borderId="2" xfId="0" applyNumberFormat="1" applyFont="1" applyFill="1" applyBorder="1" applyAlignment="1">
      <alignment horizontal="center" wrapText="1"/>
    </xf>
    <xf numFmtId="2" fontId="5" fillId="2" borderId="1" xfId="0" applyNumberFormat="1" applyFont="1" applyFill="1" applyBorder="1" applyAlignment="1">
      <alignment horizontal="center" wrapText="1"/>
    </xf>
    <xf numFmtId="0" fontId="0" fillId="0" borderId="13" xfId="0" applyFont="1" applyBorder="1" applyAlignment="1">
      <alignment horizontal="center"/>
    </xf>
    <xf numFmtId="0" fontId="0" fillId="0" borderId="0" xfId="0" applyFont="1" applyAlignment="1">
      <alignment horizontal="right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7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2" fillId="0" borderId="0" xfId="0" applyFont="1"/>
    <xf numFmtId="0" fontId="4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right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2">
    <cellStyle name="Excel Built-in 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topLeftCell="A25" workbookViewId="0">
      <selection activeCell="F32" sqref="F32:J37"/>
    </sheetView>
  </sheetViews>
  <sheetFormatPr defaultRowHeight="15"/>
  <cols>
    <col min="2" max="2" width="33.28515625" customWidth="1"/>
    <col min="4" max="4" width="9.85546875" customWidth="1"/>
    <col min="5" max="5" width="11.140625" customWidth="1"/>
    <col min="6" max="6" width="10.140625" customWidth="1"/>
    <col min="8" max="8" width="10.42578125" customWidth="1"/>
    <col min="10" max="10" width="14.42578125" customWidth="1"/>
  </cols>
  <sheetData>
    <row r="1" spans="1:10" s="4" customFormat="1">
      <c r="A1" s="6"/>
      <c r="B1" s="103" t="s">
        <v>54</v>
      </c>
      <c r="C1" s="103"/>
      <c r="D1" s="103"/>
      <c r="E1" s="103"/>
      <c r="F1" s="103"/>
      <c r="G1" s="103"/>
      <c r="H1" s="103"/>
      <c r="I1" s="103"/>
      <c r="J1" s="103"/>
    </row>
    <row r="2" spans="1:10" s="4" customFormat="1">
      <c r="A2" s="6"/>
      <c r="B2" s="102" t="s">
        <v>53</v>
      </c>
      <c r="C2" s="102"/>
      <c r="D2" s="102"/>
      <c r="E2" s="102"/>
      <c r="F2" s="102"/>
      <c r="G2" s="102"/>
      <c r="H2" s="102"/>
      <c r="I2" s="102"/>
      <c r="J2" s="102"/>
    </row>
    <row r="3" spans="1:10">
      <c r="A3" s="7" t="s">
        <v>4</v>
      </c>
      <c r="B3" s="7"/>
      <c r="C3" s="8"/>
      <c r="D3" s="9"/>
      <c r="E3" s="7"/>
      <c r="F3" s="7"/>
      <c r="G3" s="7"/>
      <c r="H3" s="7"/>
      <c r="I3" s="7"/>
      <c r="J3" s="7"/>
    </row>
    <row r="4" spans="1:10" s="6" customFormat="1">
      <c r="A4" s="60">
        <v>1</v>
      </c>
      <c r="B4" s="60">
        <v>2</v>
      </c>
      <c r="C4" s="60">
        <v>3</v>
      </c>
      <c r="D4" s="60">
        <v>4</v>
      </c>
      <c r="E4" s="60">
        <v>5</v>
      </c>
      <c r="F4" s="60">
        <v>6</v>
      </c>
      <c r="G4" s="60">
        <v>7</v>
      </c>
      <c r="H4" s="60" t="s">
        <v>65</v>
      </c>
      <c r="I4" s="60">
        <v>9</v>
      </c>
      <c r="J4" s="60" t="s">
        <v>66</v>
      </c>
    </row>
    <row r="5" spans="1:10" s="2" customFormat="1" ht="51">
      <c r="A5" s="49" t="s">
        <v>0</v>
      </c>
      <c r="B5" s="50" t="s">
        <v>9</v>
      </c>
      <c r="C5" s="51" t="s">
        <v>11</v>
      </c>
      <c r="D5" s="52" t="s">
        <v>30</v>
      </c>
      <c r="E5" s="50" t="s">
        <v>1</v>
      </c>
      <c r="F5" s="50" t="s">
        <v>2</v>
      </c>
      <c r="G5" s="48" t="s">
        <v>59</v>
      </c>
      <c r="H5" s="48" t="s">
        <v>62</v>
      </c>
      <c r="I5" s="48" t="s">
        <v>60</v>
      </c>
      <c r="J5" s="48" t="s">
        <v>61</v>
      </c>
    </row>
    <row r="6" spans="1:10" ht="38.25">
      <c r="A6" s="42">
        <v>1</v>
      </c>
      <c r="B6" s="10" t="s">
        <v>31</v>
      </c>
      <c r="C6" s="13" t="s">
        <v>10</v>
      </c>
      <c r="D6" s="11">
        <v>20</v>
      </c>
      <c r="E6" s="10"/>
      <c r="F6" s="10"/>
      <c r="G6" s="12"/>
      <c r="H6" s="14"/>
      <c r="I6" s="14"/>
      <c r="J6" s="14"/>
    </row>
    <row r="7" spans="1:10" ht="38.25">
      <c r="A7" s="42">
        <v>2</v>
      </c>
      <c r="B7" s="10" t="s">
        <v>32</v>
      </c>
      <c r="C7" s="13" t="s">
        <v>10</v>
      </c>
      <c r="D7" s="11">
        <v>20</v>
      </c>
      <c r="E7" s="10"/>
      <c r="F7" s="10"/>
      <c r="G7" s="12"/>
      <c r="H7" s="14"/>
      <c r="I7" s="14"/>
      <c r="J7" s="14"/>
    </row>
    <row r="8" spans="1:10" ht="25.5">
      <c r="A8" s="42">
        <v>3</v>
      </c>
      <c r="B8" s="10" t="s">
        <v>12</v>
      </c>
      <c r="C8" s="13" t="s">
        <v>10</v>
      </c>
      <c r="D8" s="11">
        <v>15</v>
      </c>
      <c r="E8" s="10"/>
      <c r="F8" s="10"/>
      <c r="G8" s="12"/>
      <c r="H8" s="14"/>
      <c r="I8" s="14"/>
      <c r="J8" s="14"/>
    </row>
    <row r="9" spans="1:10" ht="25.5">
      <c r="A9" s="42">
        <v>4</v>
      </c>
      <c r="B9" s="10" t="s">
        <v>33</v>
      </c>
      <c r="C9" s="13" t="s">
        <v>10</v>
      </c>
      <c r="D9" s="11">
        <v>90</v>
      </c>
      <c r="E9" s="10"/>
      <c r="F9" s="10"/>
      <c r="G9" s="12"/>
      <c r="H9" s="14"/>
      <c r="I9" s="14"/>
      <c r="J9" s="14"/>
    </row>
    <row r="10" spans="1:10" ht="25.5">
      <c r="A10" s="42">
        <v>5</v>
      </c>
      <c r="B10" s="10" t="s">
        <v>13</v>
      </c>
      <c r="C10" s="13" t="s">
        <v>10</v>
      </c>
      <c r="D10" s="11">
        <v>8</v>
      </c>
      <c r="E10" s="10"/>
      <c r="F10" s="10"/>
      <c r="G10" s="12"/>
      <c r="H10" s="14"/>
      <c r="I10" s="14"/>
      <c r="J10" s="14"/>
    </row>
    <row r="11" spans="1:10" ht="38.25">
      <c r="A11" s="42">
        <v>6</v>
      </c>
      <c r="B11" s="10" t="s">
        <v>14</v>
      </c>
      <c r="C11" s="13" t="s">
        <v>10</v>
      </c>
      <c r="D11" s="11">
        <v>15</v>
      </c>
      <c r="E11" s="10"/>
      <c r="F11" s="10"/>
      <c r="G11" s="12"/>
      <c r="H11" s="14"/>
      <c r="I11" s="14"/>
      <c r="J11" s="14"/>
    </row>
    <row r="12" spans="1:10" ht="25.5">
      <c r="A12" s="42">
        <v>7</v>
      </c>
      <c r="B12" s="10" t="s">
        <v>15</v>
      </c>
      <c r="C12" s="13" t="s">
        <v>10</v>
      </c>
      <c r="D12" s="11">
        <v>10</v>
      </c>
      <c r="E12" s="10"/>
      <c r="F12" s="10"/>
      <c r="G12" s="12"/>
      <c r="H12" s="14"/>
      <c r="I12" s="14"/>
      <c r="J12" s="14"/>
    </row>
    <row r="13" spans="1:10" ht="25.5">
      <c r="A13" s="42">
        <v>8</v>
      </c>
      <c r="B13" s="10" t="s">
        <v>16</v>
      </c>
      <c r="C13" s="13" t="s">
        <v>10</v>
      </c>
      <c r="D13" s="11">
        <v>180</v>
      </c>
      <c r="E13" s="10"/>
      <c r="F13" s="10"/>
      <c r="G13" s="12"/>
      <c r="H13" s="14"/>
      <c r="I13" s="14"/>
      <c r="J13" s="14"/>
    </row>
    <row r="14" spans="1:10" ht="25.5">
      <c r="A14" s="42">
        <v>9</v>
      </c>
      <c r="B14" s="10" t="s">
        <v>17</v>
      </c>
      <c r="C14" s="13" t="s">
        <v>10</v>
      </c>
      <c r="D14" s="11">
        <v>10</v>
      </c>
      <c r="E14" s="10"/>
      <c r="F14" s="10"/>
      <c r="G14" s="12"/>
      <c r="H14" s="14"/>
      <c r="I14" s="14"/>
      <c r="J14" s="14"/>
    </row>
    <row r="15" spans="1:10" ht="25.5">
      <c r="A15" s="42">
        <v>10</v>
      </c>
      <c r="B15" s="15" t="s">
        <v>18</v>
      </c>
      <c r="C15" s="13" t="s">
        <v>10</v>
      </c>
      <c r="D15" s="16">
        <v>5</v>
      </c>
      <c r="E15" s="17"/>
      <c r="F15" s="17"/>
      <c r="G15" s="12"/>
      <c r="H15" s="14"/>
      <c r="I15" s="14"/>
      <c r="J15" s="14"/>
    </row>
    <row r="16" spans="1:10" ht="25.5">
      <c r="A16" s="42">
        <v>11</v>
      </c>
      <c r="B16" s="10" t="s">
        <v>19</v>
      </c>
      <c r="C16" s="13" t="s">
        <v>10</v>
      </c>
      <c r="D16" s="11">
        <v>5</v>
      </c>
      <c r="E16" s="10"/>
      <c r="F16" s="10"/>
      <c r="G16" s="12"/>
      <c r="H16" s="14"/>
      <c r="I16" s="14"/>
      <c r="J16" s="14"/>
    </row>
    <row r="17" spans="1:10" ht="38.25">
      <c r="A17" s="43">
        <v>12</v>
      </c>
      <c r="B17" s="15" t="s">
        <v>20</v>
      </c>
      <c r="C17" s="13" t="s">
        <v>10</v>
      </c>
      <c r="D17" s="16">
        <v>20</v>
      </c>
      <c r="E17" s="18"/>
      <c r="F17" s="17"/>
      <c r="G17" s="12"/>
      <c r="H17" s="14"/>
      <c r="I17" s="14"/>
      <c r="J17" s="14"/>
    </row>
    <row r="18" spans="1:10" ht="25.5">
      <c r="A18" s="43">
        <v>13</v>
      </c>
      <c r="B18" s="15" t="s">
        <v>21</v>
      </c>
      <c r="C18" s="13" t="s">
        <v>10</v>
      </c>
      <c r="D18" s="16">
        <v>15</v>
      </c>
      <c r="E18" s="18"/>
      <c r="F18" s="17"/>
      <c r="G18" s="12"/>
      <c r="H18" s="14"/>
      <c r="I18" s="14"/>
      <c r="J18" s="14"/>
    </row>
    <row r="19" spans="1:10" ht="25.5">
      <c r="A19" s="42">
        <v>14</v>
      </c>
      <c r="B19" s="10" t="s">
        <v>22</v>
      </c>
      <c r="C19" s="13" t="s">
        <v>10</v>
      </c>
      <c r="D19" s="11">
        <v>70</v>
      </c>
      <c r="E19" s="10"/>
      <c r="F19" s="10"/>
      <c r="G19" s="12"/>
      <c r="H19" s="14"/>
      <c r="I19" s="14"/>
      <c r="J19" s="14"/>
    </row>
    <row r="20" spans="1:10" ht="25.5">
      <c r="A20" s="42">
        <v>15</v>
      </c>
      <c r="B20" s="10" t="s">
        <v>23</v>
      </c>
      <c r="C20" s="13" t="s">
        <v>10</v>
      </c>
      <c r="D20" s="11">
        <v>200</v>
      </c>
      <c r="E20" s="10"/>
      <c r="F20" s="10"/>
      <c r="G20" s="12"/>
      <c r="H20" s="14"/>
      <c r="I20" s="14"/>
      <c r="J20" s="14"/>
    </row>
    <row r="21" spans="1:10" ht="38.25">
      <c r="A21" s="42">
        <v>16</v>
      </c>
      <c r="B21" s="19" t="s">
        <v>48</v>
      </c>
      <c r="C21" s="13" t="s">
        <v>10</v>
      </c>
      <c r="D21" s="20">
        <v>10</v>
      </c>
      <c r="E21" s="19"/>
      <c r="F21" s="19"/>
      <c r="G21" s="12"/>
      <c r="H21" s="14"/>
      <c r="I21" s="14"/>
      <c r="J21" s="14"/>
    </row>
    <row r="22" spans="1:10" ht="25.5">
      <c r="A22" s="42">
        <v>17</v>
      </c>
      <c r="B22" s="19" t="s">
        <v>24</v>
      </c>
      <c r="C22" s="13" t="s">
        <v>10</v>
      </c>
      <c r="D22" s="20">
        <v>15</v>
      </c>
      <c r="E22" s="19"/>
      <c r="F22" s="19"/>
      <c r="G22" s="21"/>
      <c r="H22" s="14"/>
      <c r="I22" s="14"/>
      <c r="J22" s="14"/>
    </row>
    <row r="23" spans="1:10" ht="25.5">
      <c r="A23" s="42">
        <v>18</v>
      </c>
      <c r="B23" s="10" t="s">
        <v>28</v>
      </c>
      <c r="C23" s="13" t="s">
        <v>10</v>
      </c>
      <c r="D23" s="11">
        <v>10</v>
      </c>
      <c r="E23" s="10"/>
      <c r="F23" s="10"/>
      <c r="G23" s="12"/>
      <c r="H23" s="14"/>
      <c r="I23" s="14"/>
      <c r="J23" s="14"/>
    </row>
    <row r="24" spans="1:10" ht="25.5">
      <c r="A24" s="42">
        <v>19</v>
      </c>
      <c r="B24" s="10" t="s">
        <v>29</v>
      </c>
      <c r="C24" s="13" t="s">
        <v>10</v>
      </c>
      <c r="D24" s="11">
        <v>10</v>
      </c>
      <c r="E24" s="10"/>
      <c r="F24" s="10"/>
      <c r="G24" s="12"/>
      <c r="H24" s="14"/>
      <c r="I24" s="14"/>
      <c r="J24" s="14"/>
    </row>
    <row r="25" spans="1:10" ht="25.5">
      <c r="A25" s="42">
        <v>20</v>
      </c>
      <c r="B25" s="22" t="s">
        <v>27</v>
      </c>
      <c r="C25" s="13" t="s">
        <v>10</v>
      </c>
      <c r="D25" s="23">
        <v>5</v>
      </c>
      <c r="E25" s="22"/>
      <c r="F25" s="22"/>
      <c r="G25" s="24"/>
      <c r="H25" s="25"/>
      <c r="I25" s="25"/>
      <c r="J25" s="25"/>
    </row>
    <row r="26" spans="1:10" ht="25.5">
      <c r="A26" s="42">
        <v>21</v>
      </c>
      <c r="B26" s="22" t="s">
        <v>26</v>
      </c>
      <c r="C26" s="13" t="s">
        <v>10</v>
      </c>
      <c r="D26" s="26">
        <v>45</v>
      </c>
      <c r="E26" s="27"/>
      <c r="F26" s="27"/>
      <c r="G26" s="28"/>
      <c r="H26" s="25"/>
      <c r="I26" s="25"/>
      <c r="J26" s="25"/>
    </row>
    <row r="27" spans="1:10" ht="38.25">
      <c r="A27" s="44">
        <v>22</v>
      </c>
      <c r="B27" s="22" t="s">
        <v>25</v>
      </c>
      <c r="C27" s="29" t="s">
        <v>10</v>
      </c>
      <c r="D27" s="26">
        <v>10</v>
      </c>
      <c r="E27" s="27"/>
      <c r="F27" s="27"/>
      <c r="G27" s="28"/>
      <c r="H27" s="25"/>
      <c r="I27" s="25"/>
      <c r="J27" s="25"/>
    </row>
    <row r="28" spans="1:10">
      <c r="A28" s="43">
        <v>23</v>
      </c>
      <c r="B28" s="30" t="s">
        <v>50</v>
      </c>
      <c r="C28" s="31" t="s">
        <v>10</v>
      </c>
      <c r="D28" s="32">
        <v>10</v>
      </c>
      <c r="E28" s="33"/>
      <c r="F28" s="33"/>
      <c r="G28" s="34"/>
      <c r="H28" s="35"/>
      <c r="I28" s="35"/>
      <c r="J28" s="35"/>
    </row>
    <row r="29" spans="1:10" ht="25.5">
      <c r="A29" s="45">
        <v>24</v>
      </c>
      <c r="B29" s="30" t="s">
        <v>49</v>
      </c>
      <c r="C29" s="31" t="s">
        <v>10</v>
      </c>
      <c r="D29" s="32">
        <v>10</v>
      </c>
      <c r="E29" s="33"/>
      <c r="F29" s="33"/>
      <c r="G29" s="36"/>
      <c r="H29" s="35"/>
      <c r="I29" s="35"/>
      <c r="J29" s="35"/>
    </row>
    <row r="30" spans="1:10">
      <c r="A30" s="37" t="s">
        <v>3</v>
      </c>
      <c r="B30" s="38"/>
      <c r="C30" s="38"/>
      <c r="D30" s="38"/>
      <c r="E30" s="38"/>
      <c r="F30" s="38"/>
      <c r="G30" s="38"/>
      <c r="H30" s="39">
        <f>SUM(H6:H29)</f>
        <v>0</v>
      </c>
      <c r="I30" s="40">
        <f>SUM(I6:I29)</f>
        <v>0</v>
      </c>
      <c r="J30" s="40">
        <f>SUM(J6:J29)</f>
        <v>0</v>
      </c>
    </row>
    <row r="31" spans="1:10">
      <c r="A31" s="38"/>
      <c r="B31" s="38"/>
      <c r="C31" s="38"/>
      <c r="D31" s="38"/>
      <c r="E31" s="38"/>
      <c r="F31" s="38"/>
      <c r="G31" s="38"/>
      <c r="H31" s="38"/>
      <c r="I31" s="38"/>
      <c r="J31" s="38"/>
    </row>
    <row r="32" spans="1:10">
      <c r="A32" s="38"/>
      <c r="B32" s="38"/>
      <c r="C32" s="38"/>
      <c r="D32" s="38"/>
      <c r="E32" s="38"/>
      <c r="F32" s="104" t="s">
        <v>67</v>
      </c>
      <c r="G32" s="105"/>
      <c r="H32" s="105"/>
      <c r="I32" s="105"/>
      <c r="J32" s="105"/>
    </row>
    <row r="33" spans="1:10">
      <c r="A33" s="38"/>
      <c r="B33" s="38"/>
      <c r="C33" s="38"/>
      <c r="D33" s="38"/>
      <c r="E33" s="38"/>
      <c r="F33" s="105"/>
      <c r="G33" s="105"/>
      <c r="H33" s="105"/>
      <c r="I33" s="105"/>
      <c r="J33" s="105"/>
    </row>
    <row r="34" spans="1:10">
      <c r="A34" s="38"/>
      <c r="B34" s="38"/>
      <c r="C34" s="38"/>
      <c r="D34" s="38"/>
      <c r="E34" s="38"/>
      <c r="F34" s="105"/>
      <c r="G34" s="105"/>
      <c r="H34" s="105"/>
      <c r="I34" s="105"/>
      <c r="J34" s="105"/>
    </row>
    <row r="35" spans="1:10">
      <c r="F35" s="105"/>
      <c r="G35" s="105"/>
      <c r="H35" s="105"/>
      <c r="I35" s="105"/>
      <c r="J35" s="105"/>
    </row>
    <row r="36" spans="1:10">
      <c r="F36" s="105"/>
      <c r="G36" s="105"/>
      <c r="H36" s="105"/>
      <c r="I36" s="105"/>
      <c r="J36" s="105"/>
    </row>
    <row r="37" spans="1:10">
      <c r="F37" s="105"/>
      <c r="G37" s="105"/>
      <c r="H37" s="105"/>
      <c r="I37" s="105"/>
      <c r="J37" s="105"/>
    </row>
  </sheetData>
  <mergeCells count="3">
    <mergeCell ref="B2:J2"/>
    <mergeCell ref="B1:J1"/>
    <mergeCell ref="F32:J37"/>
  </mergeCells>
  <pageMargins left="0.7" right="0.7" top="0.75" bottom="0.75" header="0.3" footer="0.3"/>
  <pageSetup paperSize="9" scale="9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workbookViewId="0">
      <selection activeCell="H5" sqref="H5"/>
    </sheetView>
  </sheetViews>
  <sheetFormatPr defaultRowHeight="15"/>
  <cols>
    <col min="2" max="2" width="21.28515625" customWidth="1"/>
    <col min="3" max="3" width="12.5703125" customWidth="1"/>
    <col min="11" max="11" width="13.42578125" customWidth="1"/>
  </cols>
  <sheetData>
    <row r="1" spans="1:10" s="5" customFormat="1">
      <c r="A1" s="106" t="s">
        <v>57</v>
      </c>
      <c r="B1" s="106"/>
      <c r="C1" s="106"/>
      <c r="D1" s="106"/>
      <c r="E1" s="106"/>
      <c r="F1" s="106"/>
      <c r="G1" s="106"/>
      <c r="H1" s="106"/>
      <c r="I1" s="106"/>
      <c r="J1" s="106"/>
    </row>
    <row r="2" spans="1:10" s="5" customFormat="1">
      <c r="A2" s="107" t="s">
        <v>58</v>
      </c>
      <c r="B2" s="107"/>
      <c r="C2" s="107"/>
      <c r="D2" s="107"/>
      <c r="E2" s="107"/>
      <c r="F2" s="107"/>
      <c r="G2" s="107"/>
      <c r="H2" s="107"/>
      <c r="I2" s="107"/>
      <c r="J2" s="38"/>
    </row>
    <row r="3" spans="1:10" ht="15" customHeight="1">
      <c r="A3" s="108" t="s">
        <v>63</v>
      </c>
      <c r="B3" s="109"/>
      <c r="C3" s="109"/>
      <c r="D3" s="109"/>
      <c r="E3" s="109"/>
      <c r="F3" s="109"/>
      <c r="G3" s="109"/>
      <c r="H3" s="109"/>
      <c r="I3" s="109"/>
      <c r="J3" s="109"/>
    </row>
    <row r="4" spans="1:10" s="6" customFormat="1">
      <c r="A4" s="59">
        <v>1</v>
      </c>
      <c r="B4" s="59">
        <v>2</v>
      </c>
      <c r="C4" s="59">
        <v>3</v>
      </c>
      <c r="D4" s="59">
        <v>4</v>
      </c>
      <c r="E4" s="59">
        <v>5</v>
      </c>
      <c r="F4" s="59">
        <v>6</v>
      </c>
      <c r="G4" s="59">
        <v>7</v>
      </c>
      <c r="H4" s="59" t="s">
        <v>65</v>
      </c>
      <c r="I4" s="59">
        <v>9</v>
      </c>
      <c r="J4" s="59" t="s">
        <v>66</v>
      </c>
    </row>
    <row r="5" spans="1:10" ht="38.25">
      <c r="A5" s="46" t="s">
        <v>0</v>
      </c>
      <c r="B5" s="53" t="s">
        <v>9</v>
      </c>
      <c r="C5" s="54" t="s">
        <v>11</v>
      </c>
      <c r="D5" s="55" t="s">
        <v>30</v>
      </c>
      <c r="E5" s="53" t="s">
        <v>1</v>
      </c>
      <c r="F5" s="53" t="s">
        <v>2</v>
      </c>
      <c r="G5" s="47" t="s">
        <v>68</v>
      </c>
      <c r="H5" s="47" t="s">
        <v>62</v>
      </c>
      <c r="I5" s="47" t="s">
        <v>60</v>
      </c>
      <c r="J5" s="47" t="s">
        <v>61</v>
      </c>
    </row>
    <row r="6" spans="1:10" ht="26.25">
      <c r="A6" s="56">
        <v>1</v>
      </c>
      <c r="B6" s="57" t="s">
        <v>64</v>
      </c>
      <c r="C6" s="58" t="s">
        <v>34</v>
      </c>
      <c r="D6" s="58">
        <v>30000</v>
      </c>
      <c r="E6" s="56"/>
      <c r="F6" s="56"/>
      <c r="G6" s="56"/>
      <c r="H6" s="56"/>
      <c r="I6" s="56"/>
      <c r="J6" s="56"/>
    </row>
    <row r="7" spans="1:10">
      <c r="A7" s="110" t="s">
        <v>56</v>
      </c>
      <c r="B7" s="110"/>
      <c r="C7" s="110"/>
      <c r="D7" s="110"/>
      <c r="E7" s="110"/>
      <c r="F7" s="110"/>
      <c r="G7" s="110"/>
      <c r="H7" s="110"/>
      <c r="I7" s="110"/>
      <c r="J7" s="110"/>
    </row>
    <row r="8" spans="1:10">
      <c r="A8" s="111" t="s">
        <v>35</v>
      </c>
      <c r="B8" s="111"/>
      <c r="C8" s="111"/>
      <c r="D8" s="111"/>
      <c r="E8" s="111"/>
      <c r="F8" s="111"/>
      <c r="G8" s="111"/>
      <c r="H8" s="111"/>
      <c r="I8" s="111"/>
      <c r="J8" s="111"/>
    </row>
    <row r="9" spans="1:10" ht="46.5" customHeight="1">
      <c r="A9" s="112" t="s">
        <v>55</v>
      </c>
      <c r="B9" s="112"/>
      <c r="C9" s="112"/>
      <c r="D9" s="112"/>
      <c r="E9" s="112"/>
      <c r="F9" s="112"/>
      <c r="G9" s="112"/>
      <c r="H9" s="112"/>
      <c r="I9" s="112"/>
      <c r="J9" s="112"/>
    </row>
    <row r="11" spans="1:10">
      <c r="F11" s="104" t="s">
        <v>67</v>
      </c>
      <c r="G11" s="105"/>
      <c r="H11" s="105"/>
      <c r="I11" s="105"/>
    </row>
    <row r="12" spans="1:10">
      <c r="F12" s="105"/>
      <c r="G12" s="105"/>
      <c r="H12" s="105"/>
      <c r="I12" s="105"/>
    </row>
    <row r="13" spans="1:10">
      <c r="F13" s="105"/>
      <c r="G13" s="105"/>
      <c r="H13" s="105"/>
      <c r="I13" s="105"/>
    </row>
    <row r="14" spans="1:10">
      <c r="F14" s="105"/>
      <c r="G14" s="105"/>
      <c r="H14" s="105"/>
      <c r="I14" s="105"/>
    </row>
    <row r="15" spans="1:10">
      <c r="F15" s="105"/>
      <c r="G15" s="105"/>
      <c r="H15" s="105"/>
      <c r="I15" s="105"/>
    </row>
    <row r="16" spans="1:10">
      <c r="F16" s="105"/>
      <c r="G16" s="105"/>
      <c r="H16" s="105"/>
      <c r="I16" s="105"/>
    </row>
  </sheetData>
  <mergeCells count="7">
    <mergeCell ref="A1:J1"/>
    <mergeCell ref="A2:I2"/>
    <mergeCell ref="F11:I16"/>
    <mergeCell ref="A3:J3"/>
    <mergeCell ref="A7:J7"/>
    <mergeCell ref="A8:J8"/>
    <mergeCell ref="A9:J9"/>
  </mergeCells>
  <pageMargins left="0.7" right="0.7" top="0.75" bottom="0.75" header="0.3" footer="0.3"/>
  <pageSetup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"/>
  <sheetViews>
    <sheetView workbookViewId="0">
      <selection activeCell="J6" sqref="J6"/>
    </sheetView>
  </sheetViews>
  <sheetFormatPr defaultRowHeight="15"/>
  <cols>
    <col min="1" max="1" width="7.5703125" customWidth="1"/>
    <col min="2" max="2" width="18.140625" customWidth="1"/>
    <col min="3" max="3" width="14.28515625" customWidth="1"/>
    <col min="10" max="10" width="14.140625" customWidth="1"/>
  </cols>
  <sheetData>
    <row r="1" spans="1:12" s="5" customFormat="1">
      <c r="A1" s="113" t="s">
        <v>70</v>
      </c>
      <c r="B1" s="113"/>
      <c r="C1" s="113"/>
      <c r="D1" s="113"/>
      <c r="E1" s="113"/>
      <c r="F1" s="113"/>
      <c r="G1" s="113"/>
      <c r="H1" s="113"/>
      <c r="I1" s="113"/>
      <c r="J1" s="113"/>
    </row>
    <row r="2" spans="1:12" s="5" customFormat="1">
      <c r="A2" s="114" t="s">
        <v>58</v>
      </c>
      <c r="B2" s="114"/>
      <c r="C2" s="114"/>
      <c r="D2" s="114"/>
      <c r="E2" s="114"/>
      <c r="F2" s="114"/>
      <c r="G2" s="114"/>
      <c r="H2" s="114"/>
      <c r="I2" s="114"/>
      <c r="J2" s="114"/>
    </row>
    <row r="3" spans="1:12">
      <c r="A3" s="66" t="s">
        <v>5</v>
      </c>
      <c r="B3" s="67"/>
      <c r="C3" s="67"/>
      <c r="D3" s="67"/>
      <c r="E3" s="67"/>
      <c r="F3" s="67"/>
      <c r="G3" s="67"/>
      <c r="H3" s="67"/>
      <c r="I3" s="67"/>
      <c r="J3" s="67"/>
      <c r="K3" s="38"/>
      <c r="L3" s="38"/>
    </row>
    <row r="4" spans="1:12">
      <c r="A4" s="59">
        <v>1</v>
      </c>
      <c r="B4" s="59">
        <v>2</v>
      </c>
      <c r="C4" s="59">
        <v>3</v>
      </c>
      <c r="D4" s="59">
        <v>4</v>
      </c>
      <c r="E4" s="59">
        <v>5</v>
      </c>
      <c r="F4" s="59">
        <v>6</v>
      </c>
      <c r="G4" s="59">
        <v>7</v>
      </c>
      <c r="H4" s="59" t="s">
        <v>65</v>
      </c>
      <c r="I4" s="59">
        <v>9</v>
      </c>
      <c r="J4" s="59" t="s">
        <v>66</v>
      </c>
      <c r="K4" s="38"/>
      <c r="L4" s="38"/>
    </row>
    <row r="5" spans="1:12" ht="25.5">
      <c r="A5" s="49" t="s">
        <v>0</v>
      </c>
      <c r="B5" s="50" t="s">
        <v>9</v>
      </c>
      <c r="C5" s="51" t="s">
        <v>11</v>
      </c>
      <c r="D5" s="52" t="s">
        <v>30</v>
      </c>
      <c r="E5" s="50" t="s">
        <v>1</v>
      </c>
      <c r="F5" s="50" t="s">
        <v>2</v>
      </c>
      <c r="G5" s="48" t="s">
        <v>71</v>
      </c>
      <c r="H5" s="48" t="s">
        <v>62</v>
      </c>
      <c r="I5" s="48" t="s">
        <v>60</v>
      </c>
      <c r="J5" s="48" t="s">
        <v>61</v>
      </c>
      <c r="K5" s="38"/>
      <c r="L5" s="38"/>
    </row>
    <row r="6" spans="1:12" ht="64.5">
      <c r="A6" s="28">
        <v>1</v>
      </c>
      <c r="B6" s="61" t="s">
        <v>36</v>
      </c>
      <c r="C6" s="61" t="s">
        <v>38</v>
      </c>
      <c r="D6" s="61">
        <v>10</v>
      </c>
      <c r="E6" s="61"/>
      <c r="F6" s="28"/>
      <c r="G6" s="68"/>
      <c r="H6" s="68"/>
      <c r="I6" s="62"/>
      <c r="J6" s="63"/>
      <c r="K6" s="38"/>
      <c r="L6" s="38"/>
    </row>
    <row r="7" spans="1:12" ht="64.5">
      <c r="A7" s="36">
        <v>2</v>
      </c>
      <c r="B7" s="64" t="s">
        <v>37</v>
      </c>
      <c r="C7" s="64" t="s">
        <v>38</v>
      </c>
      <c r="D7" s="64">
        <v>10</v>
      </c>
      <c r="E7" s="64"/>
      <c r="F7" s="36"/>
      <c r="G7" s="34"/>
      <c r="H7" s="34"/>
      <c r="I7" s="65"/>
      <c r="J7" s="65"/>
      <c r="K7" s="38"/>
      <c r="L7" s="38"/>
    </row>
    <row r="8" spans="1:12">
      <c r="A8" s="38" t="s">
        <v>3</v>
      </c>
      <c r="B8" s="38"/>
      <c r="C8" s="38"/>
      <c r="D8" s="38"/>
      <c r="E8" s="38"/>
      <c r="F8" s="38"/>
      <c r="G8" s="38"/>
      <c r="H8" s="69"/>
      <c r="I8" s="70"/>
      <c r="J8" s="71"/>
      <c r="K8" s="38"/>
      <c r="L8" s="38"/>
    </row>
    <row r="9" spans="1:12" s="5" customFormat="1">
      <c r="A9" s="73" t="s">
        <v>56</v>
      </c>
      <c r="B9" s="38"/>
      <c r="C9" s="38"/>
      <c r="D9" s="38"/>
      <c r="E9" s="38"/>
      <c r="F9" s="38"/>
      <c r="G9" s="38"/>
      <c r="H9" s="72"/>
      <c r="I9" s="72"/>
      <c r="J9" s="72"/>
      <c r="K9" s="38"/>
      <c r="L9" s="38"/>
    </row>
    <row r="10" spans="1:12">
      <c r="A10" s="38" t="s">
        <v>69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</row>
    <row r="14" spans="1:12">
      <c r="G14" s="104" t="s">
        <v>67</v>
      </c>
      <c r="H14" s="105"/>
      <c r="I14" s="105"/>
      <c r="J14" s="105"/>
    </row>
    <row r="15" spans="1:12">
      <c r="G15" s="105"/>
      <c r="H15" s="105"/>
      <c r="I15" s="105"/>
      <c r="J15" s="105"/>
    </row>
    <row r="16" spans="1:12">
      <c r="G16" s="105"/>
      <c r="H16" s="105"/>
      <c r="I16" s="105"/>
      <c r="J16" s="105"/>
    </row>
    <row r="17" spans="7:10">
      <c r="G17" s="105"/>
      <c r="H17" s="105"/>
      <c r="I17" s="105"/>
      <c r="J17" s="105"/>
    </row>
    <row r="18" spans="7:10">
      <c r="G18" s="105"/>
      <c r="H18" s="105"/>
      <c r="I18" s="105"/>
      <c r="J18" s="105"/>
    </row>
    <row r="19" spans="7:10">
      <c r="G19" s="105"/>
      <c r="H19" s="105"/>
      <c r="I19" s="105"/>
      <c r="J19" s="105"/>
    </row>
  </sheetData>
  <mergeCells count="3">
    <mergeCell ref="A1:J1"/>
    <mergeCell ref="A2:J2"/>
    <mergeCell ref="G14:J19"/>
  </mergeCells>
  <pageMargins left="0.7" right="0.7" top="0.75" bottom="0.75" header="0.3" footer="0.3"/>
  <pageSetup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"/>
  <sheetViews>
    <sheetView workbookViewId="0">
      <selection activeCell="D6" sqref="D6"/>
    </sheetView>
  </sheetViews>
  <sheetFormatPr defaultRowHeight="15"/>
  <cols>
    <col min="1" max="1" width="6.85546875" customWidth="1"/>
    <col min="2" max="2" width="15" customWidth="1"/>
  </cols>
  <sheetData>
    <row r="1" spans="1:11" s="5" customFormat="1">
      <c r="A1" s="113" t="s">
        <v>70</v>
      </c>
      <c r="B1" s="113"/>
      <c r="C1" s="113"/>
      <c r="D1" s="113"/>
      <c r="E1" s="113"/>
      <c r="F1" s="113"/>
      <c r="G1" s="113"/>
      <c r="H1" s="113"/>
      <c r="I1" s="113"/>
      <c r="J1" s="113"/>
    </row>
    <row r="2" spans="1:11" s="5" customFormat="1">
      <c r="A2" s="114" t="s">
        <v>58</v>
      </c>
      <c r="B2" s="114"/>
      <c r="C2" s="114"/>
      <c r="D2" s="114"/>
      <c r="E2" s="114"/>
      <c r="F2" s="114"/>
      <c r="G2" s="114"/>
      <c r="H2" s="114"/>
      <c r="I2" s="114"/>
      <c r="J2" s="114"/>
    </row>
    <row r="3" spans="1:11">
      <c r="A3" s="76" t="s">
        <v>6</v>
      </c>
      <c r="B3" s="76"/>
      <c r="C3" s="76"/>
      <c r="D3" s="76"/>
      <c r="E3" s="76"/>
      <c r="F3" s="77"/>
      <c r="G3" s="78"/>
      <c r="H3" s="79"/>
      <c r="I3" s="76"/>
      <c r="J3" s="76"/>
      <c r="K3" s="38"/>
    </row>
    <row r="4" spans="1:11">
      <c r="A4" s="59">
        <v>1</v>
      </c>
      <c r="B4" s="59">
        <v>2</v>
      </c>
      <c r="C4" s="59">
        <v>3</v>
      </c>
      <c r="D4" s="59">
        <v>4</v>
      </c>
      <c r="E4" s="59">
        <v>5</v>
      </c>
      <c r="F4" s="59">
        <v>6</v>
      </c>
      <c r="G4" s="59">
        <v>7</v>
      </c>
      <c r="H4" s="59" t="s">
        <v>65</v>
      </c>
      <c r="I4" s="59">
        <v>9</v>
      </c>
      <c r="J4" s="59" t="s">
        <v>66</v>
      </c>
      <c r="K4" s="38"/>
    </row>
    <row r="5" spans="1:11" ht="51">
      <c r="A5" s="46" t="s">
        <v>0</v>
      </c>
      <c r="B5" s="53" t="s">
        <v>9</v>
      </c>
      <c r="C5" s="54" t="s">
        <v>11</v>
      </c>
      <c r="D5" s="55" t="s">
        <v>30</v>
      </c>
      <c r="E5" s="53" t="s">
        <v>1</v>
      </c>
      <c r="F5" s="53" t="s">
        <v>2</v>
      </c>
      <c r="G5" s="47" t="s">
        <v>59</v>
      </c>
      <c r="H5" s="98" t="s">
        <v>62</v>
      </c>
      <c r="I5" s="47" t="s">
        <v>60</v>
      </c>
      <c r="J5" s="47" t="s">
        <v>61</v>
      </c>
      <c r="K5" s="38"/>
    </row>
    <row r="6" spans="1:11" ht="38.25">
      <c r="A6" s="64">
        <v>1</v>
      </c>
      <c r="B6" s="30" t="s">
        <v>39</v>
      </c>
      <c r="C6" s="30" t="s">
        <v>10</v>
      </c>
      <c r="D6" s="30">
        <v>15</v>
      </c>
      <c r="E6" s="30"/>
      <c r="F6" s="30"/>
      <c r="G6" s="30"/>
      <c r="H6" s="74"/>
      <c r="I6" s="75"/>
      <c r="J6" s="35"/>
      <c r="K6" s="38"/>
    </row>
    <row r="8" spans="1:11">
      <c r="G8" s="104" t="s">
        <v>72</v>
      </c>
      <c r="H8" s="104"/>
      <c r="I8" s="104"/>
    </row>
    <row r="9" spans="1:11" ht="51" customHeight="1">
      <c r="G9" s="104"/>
      <c r="H9" s="104"/>
      <c r="I9" s="104"/>
    </row>
    <row r="10" spans="1:11" ht="150" customHeight="1">
      <c r="F10" s="115"/>
      <c r="G10" s="115"/>
      <c r="H10" s="115"/>
    </row>
  </sheetData>
  <mergeCells count="4">
    <mergeCell ref="A1:J1"/>
    <mergeCell ref="A2:J2"/>
    <mergeCell ref="F10:H10"/>
    <mergeCell ref="G8:I9"/>
  </mergeCells>
  <pageMargins left="0.7" right="0.7" top="0.75" bottom="0.75" header="0.3" footer="0.3"/>
  <pageSetup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1"/>
  <sheetViews>
    <sheetView workbookViewId="0">
      <selection activeCell="C13" sqref="C13"/>
    </sheetView>
  </sheetViews>
  <sheetFormatPr defaultRowHeight="15"/>
  <cols>
    <col min="1" max="1" width="8.42578125" customWidth="1"/>
    <col min="2" max="2" width="30.5703125" customWidth="1"/>
    <col min="8" max="8" width="13.140625" customWidth="1"/>
    <col min="9" max="9" width="9.42578125" customWidth="1"/>
    <col min="10" max="10" width="14.140625" customWidth="1"/>
  </cols>
  <sheetData>
    <row r="1" spans="1:12" s="5" customFormat="1">
      <c r="A1" s="113" t="s">
        <v>70</v>
      </c>
      <c r="B1" s="113"/>
      <c r="C1" s="113"/>
      <c r="D1" s="113"/>
      <c r="E1" s="113"/>
      <c r="F1" s="113"/>
      <c r="G1" s="113"/>
      <c r="H1" s="113"/>
      <c r="I1" s="113"/>
      <c r="J1" s="113"/>
    </row>
    <row r="2" spans="1:12" s="5" customFormat="1">
      <c r="A2" s="116" t="s">
        <v>58</v>
      </c>
      <c r="B2" s="116"/>
      <c r="C2" s="116"/>
      <c r="D2" s="116"/>
      <c r="E2" s="116"/>
      <c r="F2" s="116"/>
      <c r="G2" s="116"/>
      <c r="H2" s="116"/>
      <c r="I2" s="116"/>
      <c r="J2" s="116"/>
    </row>
    <row r="3" spans="1:12">
      <c r="A3" s="80" t="s">
        <v>8</v>
      </c>
      <c r="B3" s="73"/>
      <c r="C3" s="38"/>
      <c r="D3" s="38"/>
      <c r="E3" s="38"/>
      <c r="F3" s="38"/>
      <c r="G3" s="38"/>
      <c r="H3" s="38"/>
      <c r="I3" s="38"/>
      <c r="J3" s="38"/>
      <c r="K3" s="38"/>
      <c r="L3" s="38"/>
    </row>
    <row r="4" spans="1:12">
      <c r="A4" s="59">
        <v>1</v>
      </c>
      <c r="B4" s="59">
        <v>2</v>
      </c>
      <c r="C4" s="59">
        <v>3</v>
      </c>
      <c r="D4" s="59">
        <v>4</v>
      </c>
      <c r="E4" s="59">
        <v>5</v>
      </c>
      <c r="F4" s="59">
        <v>6</v>
      </c>
      <c r="G4" s="59">
        <v>7</v>
      </c>
      <c r="H4" s="59" t="s">
        <v>65</v>
      </c>
      <c r="I4" s="59">
        <v>9</v>
      </c>
      <c r="J4" s="59" t="s">
        <v>66</v>
      </c>
      <c r="K4" s="38"/>
      <c r="L4" s="38"/>
    </row>
    <row r="5" spans="1:12" ht="51">
      <c r="A5" s="49" t="s">
        <v>0</v>
      </c>
      <c r="B5" s="50" t="s">
        <v>9</v>
      </c>
      <c r="C5" s="51" t="s">
        <v>11</v>
      </c>
      <c r="D5" s="52" t="s">
        <v>30</v>
      </c>
      <c r="E5" s="50" t="s">
        <v>1</v>
      </c>
      <c r="F5" s="50" t="s">
        <v>2</v>
      </c>
      <c r="G5" s="47" t="s">
        <v>59</v>
      </c>
      <c r="H5" s="47" t="s">
        <v>62</v>
      </c>
      <c r="I5" s="47" t="s">
        <v>60</v>
      </c>
      <c r="J5" s="48" t="s">
        <v>61</v>
      </c>
      <c r="K5" s="38"/>
      <c r="L5" s="38"/>
    </row>
    <row r="6" spans="1:12" ht="38.25">
      <c r="A6" s="36">
        <v>1</v>
      </c>
      <c r="B6" s="81" t="s">
        <v>40</v>
      </c>
      <c r="C6" s="81" t="s">
        <v>10</v>
      </c>
      <c r="D6" s="36">
        <v>100</v>
      </c>
      <c r="E6" s="81"/>
      <c r="F6" s="33"/>
      <c r="G6" s="41"/>
      <c r="H6" s="41"/>
      <c r="I6" s="41"/>
      <c r="J6" s="41"/>
      <c r="K6" s="38"/>
      <c r="L6" s="38"/>
    </row>
    <row r="7" spans="1:12" ht="38.25">
      <c r="A7" s="36">
        <v>2</v>
      </c>
      <c r="B7" s="81" t="s">
        <v>41</v>
      </c>
      <c r="C7" s="81" t="s">
        <v>10</v>
      </c>
      <c r="D7" s="36">
        <v>200</v>
      </c>
      <c r="E7" s="81"/>
      <c r="F7" s="33"/>
      <c r="G7" s="41"/>
      <c r="H7" s="41"/>
      <c r="I7" s="41"/>
      <c r="J7" s="41"/>
      <c r="K7" s="38"/>
      <c r="L7" s="38"/>
    </row>
    <row r="8" spans="1:12" ht="38.25">
      <c r="A8" s="36">
        <v>3</v>
      </c>
      <c r="B8" s="81" t="s">
        <v>42</v>
      </c>
      <c r="C8" s="81" t="s">
        <v>10</v>
      </c>
      <c r="D8" s="36">
        <v>500</v>
      </c>
      <c r="E8" s="81"/>
      <c r="F8" s="33"/>
      <c r="G8" s="41"/>
      <c r="H8" s="41"/>
      <c r="I8" s="41"/>
      <c r="J8" s="41"/>
      <c r="K8" s="38"/>
      <c r="L8" s="38"/>
    </row>
    <row r="9" spans="1:12">
      <c r="A9" s="82" t="s">
        <v>3</v>
      </c>
      <c r="B9" s="33"/>
      <c r="C9" s="33"/>
      <c r="D9" s="33"/>
      <c r="E9" s="33"/>
      <c r="F9" s="33"/>
      <c r="G9" s="33"/>
      <c r="H9" s="41"/>
      <c r="I9" s="41"/>
      <c r="J9" s="41"/>
      <c r="K9" s="38"/>
      <c r="L9" s="38"/>
    </row>
    <row r="10" spans="1:12">
      <c r="A10" s="38"/>
      <c r="B10" s="38"/>
      <c r="C10" s="38"/>
      <c r="D10" s="38"/>
      <c r="E10" s="38"/>
      <c r="F10" s="38"/>
      <c r="G10" s="38"/>
      <c r="H10" s="38"/>
      <c r="I10" s="38"/>
      <c r="J10" s="83"/>
      <c r="K10" s="38"/>
      <c r="L10" s="38"/>
    </row>
    <row r="11" spans="1:12">
      <c r="A11" s="73" t="s">
        <v>56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</row>
    <row r="12" spans="1:12">
      <c r="A12" s="84" t="s">
        <v>44</v>
      </c>
      <c r="B12" s="85"/>
      <c r="C12" s="85"/>
      <c r="D12" s="85"/>
      <c r="E12" s="85"/>
      <c r="F12" s="85"/>
      <c r="G12" s="86"/>
      <c r="H12" s="85"/>
      <c r="I12" s="85"/>
      <c r="J12" s="85"/>
      <c r="K12" s="85"/>
      <c r="L12" s="87"/>
    </row>
    <row r="13" spans="1:12">
      <c r="A13" s="84" t="s">
        <v>45</v>
      </c>
      <c r="B13" s="84"/>
      <c r="C13" s="84"/>
      <c r="D13" s="84"/>
      <c r="E13" s="84"/>
      <c r="F13" s="84"/>
      <c r="G13" s="88"/>
      <c r="H13" s="85"/>
      <c r="I13" s="84"/>
      <c r="J13" s="84"/>
      <c r="K13" s="84"/>
      <c r="L13" s="89"/>
    </row>
    <row r="14" spans="1:1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6" spans="1:12">
      <c r="G16" s="104" t="s">
        <v>67</v>
      </c>
      <c r="H16" s="105"/>
      <c r="I16" s="105"/>
      <c r="J16" s="105"/>
    </row>
    <row r="17" spans="7:10">
      <c r="G17" s="105"/>
      <c r="H17" s="105"/>
      <c r="I17" s="105"/>
      <c r="J17" s="105"/>
    </row>
    <row r="18" spans="7:10">
      <c r="G18" s="105"/>
      <c r="H18" s="105"/>
      <c r="I18" s="105"/>
      <c r="J18" s="105"/>
    </row>
    <row r="19" spans="7:10" ht="7.5" customHeight="1">
      <c r="G19" s="105"/>
      <c r="H19" s="105"/>
      <c r="I19" s="105"/>
      <c r="J19" s="105"/>
    </row>
    <row r="20" spans="7:10" hidden="1">
      <c r="G20" s="105"/>
      <c r="H20" s="105"/>
      <c r="I20" s="105"/>
      <c r="J20" s="105"/>
    </row>
    <row r="21" spans="7:10" hidden="1">
      <c r="G21" s="105"/>
      <c r="H21" s="105"/>
      <c r="I21" s="105"/>
      <c r="J21" s="105"/>
    </row>
  </sheetData>
  <mergeCells count="3">
    <mergeCell ref="A1:J1"/>
    <mergeCell ref="A2:J2"/>
    <mergeCell ref="G16:J21"/>
  </mergeCells>
  <pageMargins left="0.7" right="0.7" top="0.75" bottom="0.75" header="0.3" footer="0.3"/>
  <pageSetup scale="8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7"/>
  <sheetViews>
    <sheetView workbookViewId="0">
      <selection activeCell="F12" sqref="F12:I17"/>
    </sheetView>
  </sheetViews>
  <sheetFormatPr defaultRowHeight="15"/>
  <cols>
    <col min="2" max="2" width="17" customWidth="1"/>
    <col min="8" max="8" width="11.140625" customWidth="1"/>
    <col min="10" max="10" width="18" customWidth="1"/>
  </cols>
  <sheetData>
    <row r="1" spans="1:13" s="5" customFormat="1">
      <c r="A1" s="113" t="s">
        <v>70</v>
      </c>
      <c r="B1" s="113"/>
      <c r="C1" s="113"/>
      <c r="D1" s="113"/>
      <c r="E1" s="113"/>
      <c r="F1" s="113"/>
      <c r="G1" s="113"/>
      <c r="H1" s="113"/>
      <c r="I1" s="113"/>
      <c r="J1" s="113"/>
    </row>
    <row r="2" spans="1:13" s="5" customFormat="1">
      <c r="A2" s="116" t="s">
        <v>58</v>
      </c>
      <c r="B2" s="116"/>
      <c r="C2" s="116"/>
      <c r="D2" s="116"/>
      <c r="E2" s="116"/>
      <c r="F2" s="116"/>
      <c r="G2" s="116"/>
      <c r="H2" s="116"/>
      <c r="I2" s="116"/>
      <c r="J2" s="116"/>
    </row>
    <row r="3" spans="1:13">
      <c r="A3" s="73" t="s">
        <v>7</v>
      </c>
      <c r="B3" s="38"/>
      <c r="C3" s="38"/>
      <c r="D3" s="38"/>
      <c r="E3" s="38"/>
      <c r="F3" s="38"/>
      <c r="G3" s="38"/>
      <c r="H3" s="38"/>
      <c r="I3" s="38"/>
      <c r="J3" s="38"/>
    </row>
    <row r="4" spans="1:13">
      <c r="A4" s="59">
        <v>1</v>
      </c>
      <c r="B4" s="59">
        <v>2</v>
      </c>
      <c r="C4" s="59">
        <v>3</v>
      </c>
      <c r="D4" s="59">
        <v>4</v>
      </c>
      <c r="E4" s="59">
        <v>5</v>
      </c>
      <c r="F4" s="59">
        <v>6</v>
      </c>
      <c r="G4" s="59">
        <v>7</v>
      </c>
      <c r="H4" s="59" t="s">
        <v>65</v>
      </c>
      <c r="I4" s="59">
        <v>9</v>
      </c>
      <c r="J4" s="59" t="s">
        <v>66</v>
      </c>
    </row>
    <row r="5" spans="1:13" ht="51">
      <c r="A5" s="90" t="s">
        <v>0</v>
      </c>
      <c r="B5" s="93" t="s">
        <v>9</v>
      </c>
      <c r="C5" s="94" t="s">
        <v>11</v>
      </c>
      <c r="D5" s="95" t="s">
        <v>30</v>
      </c>
      <c r="E5" s="93" t="s">
        <v>1</v>
      </c>
      <c r="F5" s="99" t="s">
        <v>2</v>
      </c>
      <c r="G5" s="91" t="s">
        <v>59</v>
      </c>
      <c r="H5" s="91" t="s">
        <v>62</v>
      </c>
      <c r="I5" s="91" t="s">
        <v>60</v>
      </c>
      <c r="J5" s="91" t="s">
        <v>61</v>
      </c>
    </row>
    <row r="6" spans="1:13" ht="51.75">
      <c r="A6" s="67">
        <v>1</v>
      </c>
      <c r="B6" s="59" t="s">
        <v>43</v>
      </c>
      <c r="C6" s="59" t="s">
        <v>10</v>
      </c>
      <c r="D6" s="59">
        <v>30</v>
      </c>
      <c r="E6" s="97"/>
      <c r="F6" s="36"/>
      <c r="G6" s="34"/>
      <c r="H6" s="34"/>
      <c r="I6" s="65"/>
      <c r="J6" s="65"/>
    </row>
    <row r="7" spans="1:13">
      <c r="J7" s="1"/>
    </row>
    <row r="8" spans="1:13">
      <c r="A8" s="6" t="s">
        <v>56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13">
      <c r="A9" s="6" t="s">
        <v>73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1:13">
      <c r="A10" s="6" t="s">
        <v>51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1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>
      <c r="A12" s="6"/>
      <c r="B12" s="6"/>
      <c r="C12" s="6"/>
      <c r="D12" s="6"/>
      <c r="E12" s="6"/>
      <c r="F12" s="104" t="s">
        <v>67</v>
      </c>
      <c r="G12" s="105"/>
      <c r="H12" s="105"/>
      <c r="I12" s="105"/>
      <c r="J12" s="6"/>
      <c r="K12" s="6"/>
      <c r="L12" s="6"/>
      <c r="M12" s="6"/>
    </row>
    <row r="13" spans="1:13">
      <c r="A13" s="6"/>
      <c r="B13" s="6"/>
      <c r="C13" s="6"/>
      <c r="D13" s="6"/>
      <c r="E13" s="6"/>
      <c r="F13" s="105"/>
      <c r="G13" s="105"/>
      <c r="H13" s="105"/>
      <c r="I13" s="105"/>
      <c r="J13" s="6"/>
      <c r="K13" s="6"/>
      <c r="L13" s="6"/>
      <c r="M13" s="6"/>
    </row>
    <row r="14" spans="1:13">
      <c r="A14" s="6"/>
      <c r="B14" s="6"/>
      <c r="C14" s="6"/>
      <c r="D14" s="6"/>
      <c r="E14" s="6"/>
      <c r="F14" s="105"/>
      <c r="G14" s="105"/>
      <c r="H14" s="105"/>
      <c r="I14" s="105"/>
      <c r="J14" s="6"/>
      <c r="K14" s="6"/>
      <c r="L14" s="6"/>
      <c r="M14" s="6"/>
    </row>
    <row r="15" spans="1:13" ht="7.5" customHeight="1">
      <c r="A15" s="6"/>
      <c r="B15" s="6"/>
      <c r="C15" s="6"/>
      <c r="D15" s="6"/>
      <c r="E15" s="6"/>
      <c r="F15" s="105"/>
      <c r="G15" s="105"/>
      <c r="H15" s="105"/>
      <c r="I15" s="105"/>
      <c r="J15" s="6"/>
      <c r="K15" s="6"/>
      <c r="L15" s="6"/>
      <c r="M15" s="6"/>
    </row>
    <row r="16" spans="1:13" hidden="1">
      <c r="A16" s="6"/>
      <c r="B16" s="6"/>
      <c r="C16" s="6"/>
      <c r="D16" s="6"/>
      <c r="E16" s="6"/>
      <c r="F16" s="105"/>
      <c r="G16" s="105"/>
      <c r="H16" s="105"/>
      <c r="I16" s="105"/>
      <c r="J16" s="6"/>
      <c r="K16" s="6"/>
      <c r="L16" s="6"/>
      <c r="M16" s="6"/>
    </row>
    <row r="17" spans="1:13" hidden="1">
      <c r="A17" s="6"/>
      <c r="B17" s="6"/>
      <c r="C17" s="6"/>
      <c r="D17" s="6"/>
      <c r="E17" s="6"/>
      <c r="F17" s="105"/>
      <c r="G17" s="105"/>
      <c r="H17" s="105"/>
      <c r="I17" s="105"/>
      <c r="J17" s="6"/>
      <c r="K17" s="6"/>
      <c r="L17" s="6"/>
      <c r="M17" s="6"/>
    </row>
  </sheetData>
  <mergeCells count="3">
    <mergeCell ref="A1:J1"/>
    <mergeCell ref="F12:I17"/>
    <mergeCell ref="A2:J2"/>
  </mergeCells>
  <pageMargins left="0.7" right="0.7" top="0.75" bottom="0.75" header="0.3" footer="0.3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"/>
  <sheetViews>
    <sheetView tabSelected="1" workbookViewId="0">
      <selection activeCell="F13" sqref="F13:I18"/>
    </sheetView>
  </sheetViews>
  <sheetFormatPr defaultRowHeight="15"/>
  <cols>
    <col min="2" max="2" width="29.42578125" customWidth="1"/>
    <col min="8" max="8" width="10.5703125" bestFit="1" customWidth="1"/>
    <col min="10" max="10" width="11" customWidth="1"/>
  </cols>
  <sheetData>
    <row r="1" spans="1:13" s="5" customFormat="1">
      <c r="A1" s="113" t="s">
        <v>70</v>
      </c>
      <c r="B1" s="113"/>
      <c r="C1" s="113"/>
      <c r="D1" s="113"/>
      <c r="E1" s="113"/>
      <c r="F1" s="113"/>
      <c r="G1" s="113"/>
      <c r="H1" s="113"/>
      <c r="I1" s="113"/>
      <c r="J1" s="113"/>
    </row>
    <row r="2" spans="1:13" s="5" customFormat="1">
      <c r="A2" s="116" t="s">
        <v>58</v>
      </c>
      <c r="B2" s="116"/>
      <c r="C2" s="116"/>
      <c r="D2" s="116"/>
      <c r="E2" s="116"/>
      <c r="F2" s="116"/>
      <c r="G2" s="116"/>
      <c r="H2" s="116"/>
      <c r="I2" s="116"/>
      <c r="J2" s="116"/>
    </row>
    <row r="3" spans="1:13">
      <c r="A3" s="73" t="s">
        <v>52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13">
      <c r="A4" s="59">
        <v>1</v>
      </c>
      <c r="B4" s="59">
        <v>2</v>
      </c>
      <c r="C4" s="59">
        <v>3</v>
      </c>
      <c r="D4" s="59">
        <v>4</v>
      </c>
      <c r="E4" s="59">
        <v>5</v>
      </c>
      <c r="F4" s="59">
        <v>6</v>
      </c>
      <c r="G4" s="59">
        <v>7</v>
      </c>
      <c r="H4" s="59" t="s">
        <v>65</v>
      </c>
      <c r="I4" s="59">
        <v>9</v>
      </c>
      <c r="J4" s="59" t="s">
        <v>66</v>
      </c>
      <c r="K4" s="38"/>
      <c r="L4" s="38"/>
      <c r="M4" s="38"/>
    </row>
    <row r="5" spans="1:13" ht="51">
      <c r="A5" s="90" t="s">
        <v>0</v>
      </c>
      <c r="B5" s="93" t="s">
        <v>9</v>
      </c>
      <c r="C5" s="94" t="s">
        <v>11</v>
      </c>
      <c r="D5" s="95" t="s">
        <v>30</v>
      </c>
      <c r="E5" s="93" t="s">
        <v>1</v>
      </c>
      <c r="F5" s="93" t="s">
        <v>2</v>
      </c>
      <c r="G5" s="91" t="s">
        <v>59</v>
      </c>
      <c r="H5" s="91" t="s">
        <v>62</v>
      </c>
      <c r="I5" s="91" t="s">
        <v>60</v>
      </c>
      <c r="J5" s="92" t="s">
        <v>61</v>
      </c>
      <c r="K5" s="38"/>
      <c r="L5" s="38"/>
      <c r="M5" s="38"/>
    </row>
    <row r="6" spans="1:13" ht="26.25">
      <c r="A6" s="67">
        <v>1</v>
      </c>
      <c r="B6" s="59" t="s">
        <v>46</v>
      </c>
      <c r="C6" s="59" t="s">
        <v>47</v>
      </c>
      <c r="D6" s="59">
        <v>170</v>
      </c>
      <c r="E6" s="59"/>
      <c r="F6" s="67"/>
      <c r="G6" s="96"/>
      <c r="H6" s="96"/>
      <c r="I6" s="100"/>
      <c r="J6" s="101"/>
      <c r="K6" s="38"/>
      <c r="L6" s="38"/>
      <c r="M6" s="38"/>
    </row>
    <row r="7" spans="1:13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</row>
    <row r="8" spans="1:13" s="5" customFormat="1">
      <c r="A8" s="73" t="s">
        <v>56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</row>
    <row r="9" spans="1:13">
      <c r="A9" s="84" t="s">
        <v>44</v>
      </c>
      <c r="B9" s="85"/>
      <c r="C9" s="85"/>
      <c r="D9" s="85"/>
      <c r="E9" s="85"/>
      <c r="F9" s="85"/>
      <c r="G9" s="86"/>
      <c r="H9" s="85"/>
      <c r="I9" s="85"/>
      <c r="J9" s="85"/>
      <c r="K9" s="85"/>
      <c r="L9" s="38"/>
      <c r="M9" s="38"/>
    </row>
    <row r="10" spans="1:13">
      <c r="A10" s="84" t="s">
        <v>45</v>
      </c>
      <c r="B10" s="84"/>
      <c r="C10" s="84"/>
      <c r="D10" s="84"/>
      <c r="E10" s="84"/>
      <c r="F10" s="84"/>
      <c r="G10" s="88"/>
      <c r="H10" s="85"/>
      <c r="I10" s="84"/>
      <c r="J10" s="84"/>
      <c r="K10" s="84"/>
      <c r="L10" s="38"/>
      <c r="M10" s="38"/>
    </row>
    <row r="13" spans="1:13">
      <c r="F13" s="104" t="s">
        <v>67</v>
      </c>
      <c r="G13" s="105"/>
      <c r="H13" s="105"/>
      <c r="I13" s="105"/>
    </row>
    <row r="14" spans="1:13">
      <c r="F14" s="105"/>
      <c r="G14" s="105"/>
      <c r="H14" s="105"/>
      <c r="I14" s="105"/>
    </row>
    <row r="15" spans="1:13" ht="7.5" customHeight="1">
      <c r="F15" s="105"/>
      <c r="G15" s="105"/>
      <c r="H15" s="105"/>
      <c r="I15" s="105"/>
    </row>
    <row r="16" spans="1:13" hidden="1">
      <c r="F16" s="105"/>
      <c r="G16" s="105"/>
      <c r="H16" s="105"/>
      <c r="I16" s="105"/>
    </row>
    <row r="17" spans="6:9" hidden="1">
      <c r="F17" s="105"/>
      <c r="G17" s="105"/>
      <c r="H17" s="105"/>
      <c r="I17" s="105"/>
    </row>
    <row r="18" spans="6:9" hidden="1">
      <c r="F18" s="105"/>
      <c r="G18" s="105"/>
      <c r="H18" s="105"/>
      <c r="I18" s="105"/>
    </row>
  </sheetData>
  <mergeCells count="3">
    <mergeCell ref="A1:J1"/>
    <mergeCell ref="A2:J2"/>
    <mergeCell ref="F13:I18"/>
  </mergeCells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Pakiet nr 1</vt:lpstr>
      <vt:lpstr>Pakiet nr 2</vt:lpstr>
      <vt:lpstr>Pakiet nr 3</vt:lpstr>
      <vt:lpstr>Pakiet nr 4</vt:lpstr>
      <vt:lpstr>Pakiet nr 5</vt:lpstr>
      <vt:lpstr>Pakiet nr 6</vt:lpstr>
      <vt:lpstr>Pakiet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Szpital Spec. w Chorzowie</dc:creator>
  <cp:lastModifiedBy>szpital</cp:lastModifiedBy>
  <cp:lastPrinted>2023-10-24T11:24:57Z</cp:lastPrinted>
  <dcterms:created xsi:type="dcterms:W3CDTF">2023-09-29T09:59:41Z</dcterms:created>
  <dcterms:modified xsi:type="dcterms:W3CDTF">2023-10-30T08:42:54Z</dcterms:modified>
</cp:coreProperties>
</file>