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Nowy folder\"/>
    </mc:Choice>
  </mc:AlternateContent>
  <xr:revisionPtr revIDLastSave="0" documentId="13_ncr:1_{B0861292-92BD-4676-B7E0-A19442D9BB2E}" xr6:coauthVersionLast="36" xr6:coauthVersionMax="36" xr10:uidLastSave="{00000000-0000-0000-0000-000000000000}"/>
  <bookViews>
    <workbookView xWindow="0" yWindow="0" windowWidth="17025" windowHeight="7890" xr2:uid="{00000000-000D-0000-FFFF-FFFF00000000}"/>
  </bookViews>
  <sheets>
    <sheet name="V5_2018" sheetId="1" r:id="rId1"/>
  </sheets>
  <definedNames>
    <definedName name="_xlnm.Print_Area" localSheetId="0">V5_2018!$A$1:$G$21</definedName>
  </definedNames>
  <calcPr calcId="191029"/>
</workbook>
</file>

<file path=xl/calcChain.xml><?xml version="1.0" encoding="utf-8"?>
<calcChain xmlns="http://schemas.openxmlformats.org/spreadsheetml/2006/main">
  <c r="F4" i="1" l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E19" i="1" l="1"/>
  <c r="E18" i="1" l="1"/>
  <c r="E17" i="1"/>
  <c r="E8" i="1"/>
  <c r="E15" i="1" l="1"/>
  <c r="E16" i="1"/>
  <c r="E13" i="1" l="1"/>
  <c r="E14" i="1"/>
  <c r="E9" i="1"/>
  <c r="E6" i="1"/>
  <c r="E7" i="1"/>
  <c r="F3" i="1" l="1"/>
  <c r="F20" i="1" s="1"/>
  <c r="E3" i="1"/>
  <c r="E4" i="1"/>
  <c r="E5" i="1"/>
  <c r="E10" i="1"/>
  <c r="E11" i="1"/>
  <c r="G3" i="1" l="1"/>
  <c r="G20" i="1" s="1"/>
  <c r="E12" i="1"/>
</calcChain>
</file>

<file path=xl/sharedStrings.xml><?xml version="1.0" encoding="utf-8"?>
<sst xmlns="http://schemas.openxmlformats.org/spreadsheetml/2006/main" count="31" uniqueCount="30">
  <si>
    <t>Ilość</t>
  </si>
  <si>
    <t xml:space="preserve"> </t>
  </si>
  <si>
    <t xml:space="preserve">Dopłata do dysku SSD 512GB </t>
  </si>
  <si>
    <t>Monitor komputerowy 24"</t>
  </si>
  <si>
    <t>Monitor komputerowy 27"</t>
  </si>
  <si>
    <t>Zestaw komputerowy typ A</t>
  </si>
  <si>
    <t>Zestaw komputerowy typ B z monitorem 24"</t>
  </si>
  <si>
    <t>Dopłata do 16GB</t>
  </si>
  <si>
    <t>Dopłata do 32GB</t>
  </si>
  <si>
    <t>1_1</t>
  </si>
  <si>
    <t>1_2</t>
  </si>
  <si>
    <t>1_3</t>
  </si>
  <si>
    <t>1_4</t>
  </si>
  <si>
    <t>Zestaw komputerowy typ C z monitorem 24"</t>
  </si>
  <si>
    <t>1_5</t>
  </si>
  <si>
    <t>Stacja robocza bez monitora</t>
  </si>
  <si>
    <t>1_6</t>
  </si>
  <si>
    <t>Kwota netto za sztukę</t>
  </si>
  <si>
    <t>Kwota  brutto za sztukę</t>
  </si>
  <si>
    <t>Wartość  netto</t>
  </si>
  <si>
    <t xml:space="preserve">wartość Brutto </t>
  </si>
  <si>
    <t>NAZWA</t>
  </si>
  <si>
    <t>Dopłata do procesora o wydajności minimum 40560 pkt, min. 16 rdzeni</t>
  </si>
  <si>
    <t>Dopłata do 32GB RAM (druga kość 16GB)</t>
  </si>
  <si>
    <t>Dopłata do 64GB RAM (2x32GB)</t>
  </si>
  <si>
    <t>Dopłata do dysku SSD M2 512GB PCI-E x4 Gen 4 Zapis/Odczyt min 6500/4900 MB/s</t>
  </si>
  <si>
    <t xml:space="preserve">Dopłata do dysku HDD 3.5" 1TB </t>
  </si>
  <si>
    <t>Dopłata do karty graficznej dedykowanej z pamiecią 8GB i wydajności min. 13000 pkt.</t>
  </si>
  <si>
    <t>Dopłata do karty graficznej dedykowanej z pamiecią 12GB i wydajności min. 17200 pkt.</t>
  </si>
  <si>
    <t>Dopłata do 32GB (2x16GB)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</si>
</sst>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9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30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0" fillId="0" borderId="0" xfId="0" applyNumberFormat="1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4" applyFont="1" applyFill="1" applyBorder="1" applyAlignment="1">
      <alignment horizontal="left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166" fontId="4" fillId="0" borderId="1" xfId="1" applyNumberFormat="1" applyFont="1" applyFill="1" applyBorder="1" applyAlignment="1">
      <alignment horizontal="center" vertical="center" wrapText="1"/>
    </xf>
    <xf numFmtId="166" fontId="6" fillId="0" borderId="3" xfId="1" applyNumberFormat="1" applyFont="1" applyFill="1" applyBorder="1" applyAlignment="1">
      <alignment horizontal="center" vertical="center" wrapText="1"/>
    </xf>
    <xf numFmtId="166" fontId="6" fillId="0" borderId="1" xfId="1" applyNumberFormat="1" applyFont="1" applyFill="1" applyBorder="1" applyAlignment="1">
      <alignment horizontal="center" vertical="center" wrapText="1"/>
    </xf>
    <xf numFmtId="165" fontId="6" fillId="0" borderId="1" xfId="4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166" fontId="0" fillId="0" borderId="1" xfId="1" applyNumberFormat="1" applyFont="1" applyFill="1" applyBorder="1" applyAlignment="1">
      <alignment horizontal="center" vertical="center" wrapText="1"/>
    </xf>
    <xf numFmtId="166" fontId="8" fillId="0" borderId="1" xfId="0" applyNumberFormat="1" applyFont="1" applyFill="1" applyBorder="1" applyAlignment="1">
      <alignment vertical="center"/>
    </xf>
    <xf numFmtId="165" fontId="7" fillId="0" borderId="1" xfId="4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0" fillId="2" borderId="1" xfId="0" applyFill="1" applyBorder="1" applyAlignment="1">
      <alignment vertical="center" wrapText="1"/>
    </xf>
    <xf numFmtId="0" fontId="0" fillId="0" borderId="0" xfId="0" applyFont="1" applyFill="1" applyAlignment="1">
      <alignment horizontal="center" wrapText="1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4"/>
  <sheetViews>
    <sheetView tabSelected="1" zoomScale="80" zoomScaleNormal="80" workbookViewId="0">
      <selection activeCell="D27" sqref="D27"/>
    </sheetView>
  </sheetViews>
  <sheetFormatPr defaultRowHeight="15"/>
  <cols>
    <col min="1" max="1" width="8.140625" style="1" customWidth="1"/>
    <col min="2" max="2" width="80.85546875" style="29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 ht="16.5" thickBot="1">
      <c r="A1" s="25"/>
      <c r="B1" s="25"/>
      <c r="C1" s="25"/>
      <c r="D1" s="25"/>
      <c r="E1" s="25"/>
      <c r="F1" s="25"/>
      <c r="G1" s="25"/>
      <c r="H1" s="1" t="s">
        <v>1</v>
      </c>
      <c r="I1" s="1" t="s">
        <v>1</v>
      </c>
    </row>
    <row r="2" spans="1:9" ht="44.25" customHeight="1">
      <c r="A2" s="8"/>
      <c r="B2" s="4" t="s">
        <v>21</v>
      </c>
      <c r="C2" s="5" t="s">
        <v>0</v>
      </c>
      <c r="D2" s="6" t="s">
        <v>17</v>
      </c>
      <c r="E2" s="6" t="s">
        <v>18</v>
      </c>
      <c r="F2" s="6" t="s">
        <v>19</v>
      </c>
      <c r="G2" s="11" t="s">
        <v>20</v>
      </c>
    </row>
    <row r="3" spans="1:9" s="7" customFormat="1">
      <c r="A3" s="12" t="s">
        <v>9</v>
      </c>
      <c r="B3" s="13" t="s">
        <v>3</v>
      </c>
      <c r="C3" s="14">
        <v>60</v>
      </c>
      <c r="D3" s="15"/>
      <c r="E3" s="16">
        <f t="shared" ref="E3:E19" si="0">D3*1.23</f>
        <v>0</v>
      </c>
      <c r="F3" s="17">
        <f t="shared" ref="F3:F19" si="1">C3*D3</f>
        <v>0</v>
      </c>
      <c r="G3" s="18">
        <f>F3*1.23</f>
        <v>0</v>
      </c>
      <c r="H3" s="1"/>
      <c r="I3" s="1"/>
    </row>
    <row r="4" spans="1:9" s="7" customFormat="1">
      <c r="A4" s="12" t="s">
        <v>10</v>
      </c>
      <c r="B4" s="13" t="s">
        <v>4</v>
      </c>
      <c r="C4" s="14">
        <v>40</v>
      </c>
      <c r="D4" s="15"/>
      <c r="E4" s="16">
        <f t="shared" si="0"/>
        <v>0</v>
      </c>
      <c r="F4" s="17">
        <f t="shared" si="1"/>
        <v>0</v>
      </c>
      <c r="G4" s="18">
        <f t="shared" ref="G4:G19" si="2">F4*1.23</f>
        <v>0</v>
      </c>
      <c r="H4" s="1"/>
      <c r="I4" s="1"/>
    </row>
    <row r="5" spans="1:9" s="7" customFormat="1">
      <c r="A5" s="12" t="s">
        <v>11</v>
      </c>
      <c r="B5" s="13" t="s">
        <v>5</v>
      </c>
      <c r="C5" s="19">
        <v>50</v>
      </c>
      <c r="D5" s="15"/>
      <c r="E5" s="16">
        <f t="shared" si="0"/>
        <v>0</v>
      </c>
      <c r="F5" s="17">
        <f t="shared" si="1"/>
        <v>0</v>
      </c>
      <c r="G5" s="18">
        <f t="shared" si="2"/>
        <v>0</v>
      </c>
      <c r="H5" s="1"/>
      <c r="I5" s="1"/>
    </row>
    <row r="6" spans="1:9" s="7" customFormat="1">
      <c r="A6" s="10"/>
      <c r="B6" s="13" t="s">
        <v>22</v>
      </c>
      <c r="C6" s="19">
        <v>20</v>
      </c>
      <c r="D6" s="15"/>
      <c r="E6" s="16">
        <f t="shared" si="0"/>
        <v>0</v>
      </c>
      <c r="F6" s="17">
        <f t="shared" si="1"/>
        <v>0</v>
      </c>
      <c r="G6" s="18">
        <f t="shared" si="2"/>
        <v>0</v>
      </c>
      <c r="H6" s="1"/>
      <c r="I6" s="1"/>
    </row>
    <row r="7" spans="1:9" s="7" customFormat="1">
      <c r="A7" s="10"/>
      <c r="B7" s="13" t="s">
        <v>23</v>
      </c>
      <c r="C7" s="19">
        <v>40</v>
      </c>
      <c r="D7" s="15"/>
      <c r="E7" s="16">
        <f t="shared" si="0"/>
        <v>0</v>
      </c>
      <c r="F7" s="17">
        <f t="shared" si="1"/>
        <v>0</v>
      </c>
      <c r="G7" s="18">
        <f t="shared" si="2"/>
        <v>0</v>
      </c>
      <c r="H7" s="1"/>
      <c r="I7" s="1"/>
    </row>
    <row r="8" spans="1:9" s="7" customFormat="1">
      <c r="A8" s="10"/>
      <c r="B8" s="13" t="s">
        <v>24</v>
      </c>
      <c r="C8" s="19">
        <v>10</v>
      </c>
      <c r="D8" s="15"/>
      <c r="E8" s="16">
        <f t="shared" si="0"/>
        <v>0</v>
      </c>
      <c r="F8" s="17">
        <f t="shared" si="1"/>
        <v>0</v>
      </c>
      <c r="G8" s="18">
        <f t="shared" si="2"/>
        <v>0</v>
      </c>
      <c r="H8" s="1"/>
      <c r="I8" s="1"/>
    </row>
    <row r="9" spans="1:9" s="7" customFormat="1">
      <c r="A9" s="10"/>
      <c r="B9" s="13" t="s">
        <v>25</v>
      </c>
      <c r="C9" s="19">
        <v>20</v>
      </c>
      <c r="D9" s="15"/>
      <c r="E9" s="16">
        <f t="shared" si="0"/>
        <v>0</v>
      </c>
      <c r="F9" s="17">
        <f t="shared" si="1"/>
        <v>0</v>
      </c>
      <c r="G9" s="18">
        <f t="shared" si="2"/>
        <v>0</v>
      </c>
      <c r="H9" s="1"/>
      <c r="I9" s="1"/>
    </row>
    <row r="10" spans="1:9" s="7" customFormat="1">
      <c r="A10" s="10"/>
      <c r="B10" s="13" t="s">
        <v>26</v>
      </c>
      <c r="C10" s="14">
        <v>20</v>
      </c>
      <c r="D10" s="15"/>
      <c r="E10" s="16">
        <f t="shared" si="0"/>
        <v>0</v>
      </c>
      <c r="F10" s="17">
        <f t="shared" si="1"/>
        <v>0</v>
      </c>
      <c r="G10" s="18">
        <f t="shared" si="2"/>
        <v>0</v>
      </c>
      <c r="H10" s="1"/>
      <c r="I10" s="1"/>
    </row>
    <row r="11" spans="1:9" s="7" customFormat="1">
      <c r="A11" s="10"/>
      <c r="B11" s="28" t="s">
        <v>27</v>
      </c>
      <c r="C11" s="14">
        <v>10</v>
      </c>
      <c r="D11" s="15"/>
      <c r="E11" s="16">
        <f t="shared" si="0"/>
        <v>0</v>
      </c>
      <c r="F11" s="17">
        <f t="shared" si="1"/>
        <v>0</v>
      </c>
      <c r="G11" s="18">
        <f t="shared" si="2"/>
        <v>0</v>
      </c>
      <c r="H11" s="1"/>
      <c r="I11" s="1"/>
    </row>
    <row r="12" spans="1:9" s="7" customFormat="1">
      <c r="A12" s="10"/>
      <c r="B12" s="28" t="s">
        <v>28</v>
      </c>
      <c r="C12" s="14">
        <v>10</v>
      </c>
      <c r="D12" s="20"/>
      <c r="E12" s="16">
        <f t="shared" si="0"/>
        <v>0</v>
      </c>
      <c r="F12" s="17">
        <f t="shared" si="1"/>
        <v>0</v>
      </c>
      <c r="G12" s="18">
        <f t="shared" si="2"/>
        <v>0</v>
      </c>
      <c r="H12" s="1"/>
      <c r="I12" s="1"/>
    </row>
    <row r="13" spans="1:9" s="7" customFormat="1" ht="17.25" customHeight="1">
      <c r="A13" s="12" t="s">
        <v>12</v>
      </c>
      <c r="B13" s="13" t="s">
        <v>6</v>
      </c>
      <c r="C13" s="14">
        <v>30</v>
      </c>
      <c r="D13" s="20"/>
      <c r="E13" s="16">
        <f t="shared" si="0"/>
        <v>0</v>
      </c>
      <c r="F13" s="17">
        <f t="shared" si="1"/>
        <v>0</v>
      </c>
      <c r="G13" s="18">
        <f t="shared" si="2"/>
        <v>0</v>
      </c>
      <c r="H13" s="1"/>
      <c r="I13" s="1"/>
    </row>
    <row r="14" spans="1:9" s="7" customFormat="1">
      <c r="A14" s="10"/>
      <c r="B14" s="13" t="s">
        <v>2</v>
      </c>
      <c r="C14" s="14">
        <v>20</v>
      </c>
      <c r="D14" s="20"/>
      <c r="E14" s="16">
        <f t="shared" si="0"/>
        <v>0</v>
      </c>
      <c r="F14" s="17">
        <f t="shared" si="1"/>
        <v>0</v>
      </c>
      <c r="G14" s="18">
        <f t="shared" si="2"/>
        <v>0</v>
      </c>
      <c r="H14" s="1"/>
      <c r="I14" s="1"/>
    </row>
    <row r="15" spans="1:9" s="7" customFormat="1">
      <c r="A15" s="10"/>
      <c r="B15" s="13" t="s">
        <v>7</v>
      </c>
      <c r="C15" s="14">
        <v>20</v>
      </c>
      <c r="D15" s="20"/>
      <c r="E15" s="16">
        <f t="shared" si="0"/>
        <v>0</v>
      </c>
      <c r="F15" s="17">
        <f t="shared" si="1"/>
        <v>0</v>
      </c>
      <c r="G15" s="18">
        <f t="shared" si="2"/>
        <v>0</v>
      </c>
      <c r="H15" s="1"/>
      <c r="I15" s="1"/>
    </row>
    <row r="16" spans="1:9" s="7" customFormat="1">
      <c r="A16" s="10"/>
      <c r="B16" s="13" t="s">
        <v>8</v>
      </c>
      <c r="C16" s="14">
        <v>20</v>
      </c>
      <c r="D16" s="20"/>
      <c r="E16" s="16">
        <f t="shared" si="0"/>
        <v>0</v>
      </c>
      <c r="F16" s="17">
        <f t="shared" si="1"/>
        <v>0</v>
      </c>
      <c r="G16" s="18">
        <f t="shared" si="2"/>
        <v>0</v>
      </c>
      <c r="H16" s="1"/>
      <c r="I16" s="1"/>
    </row>
    <row r="17" spans="1:9" s="7" customFormat="1">
      <c r="A17" s="10" t="s">
        <v>14</v>
      </c>
      <c r="B17" s="13" t="s">
        <v>13</v>
      </c>
      <c r="C17" s="14">
        <v>20</v>
      </c>
      <c r="D17" s="20"/>
      <c r="E17" s="16">
        <f t="shared" si="0"/>
        <v>0</v>
      </c>
      <c r="F17" s="17">
        <f t="shared" si="1"/>
        <v>0</v>
      </c>
      <c r="G17" s="18">
        <f t="shared" si="2"/>
        <v>0</v>
      </c>
      <c r="H17" s="1"/>
      <c r="I17" s="1"/>
    </row>
    <row r="18" spans="1:9" s="7" customFormat="1">
      <c r="A18" s="10"/>
      <c r="B18" s="13" t="s">
        <v>29</v>
      </c>
      <c r="C18" s="14">
        <v>10</v>
      </c>
      <c r="D18" s="20"/>
      <c r="E18" s="16">
        <f t="shared" si="0"/>
        <v>0</v>
      </c>
      <c r="F18" s="17">
        <f t="shared" si="1"/>
        <v>0</v>
      </c>
      <c r="G18" s="18">
        <f t="shared" si="2"/>
        <v>0</v>
      </c>
      <c r="H18" s="1"/>
      <c r="I18" s="1"/>
    </row>
    <row r="19" spans="1:9" s="7" customFormat="1">
      <c r="A19" s="10" t="s">
        <v>16</v>
      </c>
      <c r="B19" s="13" t="s">
        <v>15</v>
      </c>
      <c r="C19" s="14">
        <v>5</v>
      </c>
      <c r="D19" s="20"/>
      <c r="E19" s="16">
        <f t="shared" si="0"/>
        <v>0</v>
      </c>
      <c r="F19" s="17">
        <f t="shared" si="1"/>
        <v>0</v>
      </c>
      <c r="G19" s="18">
        <f t="shared" si="2"/>
        <v>0</v>
      </c>
      <c r="H19" s="1"/>
      <c r="I19" s="1"/>
    </row>
    <row r="20" spans="1:9" s="7" customFormat="1">
      <c r="A20" s="26"/>
      <c r="B20" s="26"/>
      <c r="C20" s="26"/>
      <c r="D20" s="26"/>
      <c r="E20" s="27"/>
      <c r="F20" s="21">
        <f>SUM(F3:F19)</f>
        <v>0</v>
      </c>
      <c r="G20" s="22">
        <f>SUM(G3:G19)</f>
        <v>0</v>
      </c>
      <c r="H20" s="1"/>
      <c r="I20" s="1"/>
    </row>
    <row r="21" spans="1:9">
      <c r="D21" s="23"/>
      <c r="E21" s="23"/>
    </row>
    <row r="22" spans="1:9">
      <c r="D22" s="23"/>
      <c r="E22" s="24"/>
    </row>
    <row r="24" spans="1:9">
      <c r="C24" s="9"/>
    </row>
  </sheetData>
  <mergeCells count="4">
    <mergeCell ref="D21:E21"/>
    <mergeCell ref="D22:E22"/>
    <mergeCell ref="A1:G1"/>
    <mergeCell ref="A20:E20"/>
  </mergeCells>
  <pageMargins left="0.70866141732283461" right="0.70866141732283461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V5_2018</vt:lpstr>
      <vt:lpstr>V5_2018!Obszar_wydruku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2022-03-03T09:42:03Z</cp:lastPrinted>
  <dcterms:created xsi:type="dcterms:W3CDTF">2015-01-23T10:37:07Z</dcterms:created>
  <dcterms:modified xsi:type="dcterms:W3CDTF">2023-04-25T08:55:43Z</dcterms:modified>
</cp:coreProperties>
</file>