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 Aneta\Desktop\37\"/>
    </mc:Choice>
  </mc:AlternateContent>
  <xr:revisionPtr revIDLastSave="0" documentId="8_{55583986-D3A7-45BE-BDC0-F15B90A9544E}" xr6:coauthVersionLast="36" xr6:coauthVersionMax="36" xr10:uidLastSave="{00000000-0000-0000-0000-000000000000}"/>
  <bookViews>
    <workbookView xWindow="0" yWindow="0" windowWidth="28800" windowHeight="11265" tabRatio="838" xr2:uid="{00000000-000D-0000-FFFF-FFFF00000000}"/>
  </bookViews>
  <sheets>
    <sheet name="Zestawienie kosztów" sheetId="24" r:id="rId1"/>
    <sheet name="Próbki" sheetId="23" r:id="rId2"/>
  </sheets>
  <calcPr calcId="191029"/>
</workbook>
</file>

<file path=xl/calcChain.xml><?xml version="1.0" encoding="utf-8"?>
<calcChain xmlns="http://schemas.openxmlformats.org/spreadsheetml/2006/main">
  <c r="C26" i="24" l="1"/>
  <c r="F25" i="24"/>
  <c r="G25" i="24" s="1"/>
  <c r="G26" i="24" s="1"/>
  <c r="C24" i="24"/>
  <c r="F23" i="24"/>
  <c r="F24" i="24" s="1"/>
  <c r="C22" i="24"/>
  <c r="F21" i="24"/>
  <c r="G21" i="24" s="1"/>
  <c r="C20" i="24"/>
  <c r="F19" i="24"/>
  <c r="F20" i="24" s="1"/>
  <c r="C18" i="24"/>
  <c r="F17" i="24"/>
  <c r="G17" i="24" s="1"/>
  <c r="G18" i="24" s="1"/>
  <c r="C15" i="24"/>
  <c r="F14" i="24"/>
  <c r="F15" i="24" s="1"/>
  <c r="C13" i="24"/>
  <c r="F12" i="24"/>
  <c r="G12" i="24" s="1"/>
  <c r="C11" i="24"/>
  <c r="F10" i="24"/>
  <c r="F11" i="24" s="1"/>
  <c r="C9" i="24"/>
  <c r="F8" i="24"/>
  <c r="G8" i="24" s="1"/>
  <c r="G9" i="24" s="1"/>
  <c r="G19" i="24" l="1"/>
  <c r="H19" i="24" s="1"/>
  <c r="H20" i="24" s="1"/>
  <c r="G10" i="24"/>
  <c r="H10" i="24" s="1"/>
  <c r="H11" i="24" s="1"/>
  <c r="G22" i="24"/>
  <c r="H21" i="24"/>
  <c r="H22" i="24" s="1"/>
  <c r="H12" i="24"/>
  <c r="H13" i="24" s="1"/>
  <c r="G13" i="24"/>
  <c r="F18" i="24"/>
  <c r="H8" i="24"/>
  <c r="H9" i="24" s="1"/>
  <c r="F13" i="24"/>
  <c r="G14" i="24"/>
  <c r="G15" i="24" s="1"/>
  <c r="H17" i="24"/>
  <c r="H18" i="24" s="1"/>
  <c r="F22" i="24"/>
  <c r="G23" i="24"/>
  <c r="G24" i="24" s="1"/>
  <c r="H25" i="24"/>
  <c r="H26" i="24" s="1"/>
  <c r="F9" i="24"/>
  <c r="F26" i="24"/>
  <c r="F27" i="24" l="1"/>
  <c r="G11" i="24"/>
  <c r="G20" i="24"/>
  <c r="H23" i="24"/>
  <c r="H24" i="24" s="1"/>
  <c r="H14" i="24"/>
  <c r="H15" i="24" s="1"/>
  <c r="H27" i="24" l="1"/>
  <c r="G27" i="24"/>
</calcChain>
</file>

<file path=xl/sharedStrings.xml><?xml version="1.0" encoding="utf-8"?>
<sst xmlns="http://schemas.openxmlformats.org/spreadsheetml/2006/main" count="88" uniqueCount="53">
  <si>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</si>
  <si>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</si>
  <si>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</si>
  <si>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</si>
  <si>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</si>
  <si>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</si>
  <si>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</si>
  <si>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</si>
  <si>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</si>
  <si>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</si>
  <si>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</si>
  <si>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</t>
  </si>
  <si>
    <t>Zadanie II</t>
  </si>
  <si>
    <t>Zadanie III</t>
  </si>
  <si>
    <t>1.1.</t>
  </si>
  <si>
    <t>2.1.</t>
  </si>
  <si>
    <t>3.1.</t>
  </si>
  <si>
    <t>SUMA</t>
  </si>
  <si>
    <t>Zadanie IV</t>
  </si>
  <si>
    <t>Zadanie V</t>
  </si>
  <si>
    <t>4.1.</t>
  </si>
  <si>
    <t>5.1.</t>
  </si>
  <si>
    <t>Smycz sublimacyjna</t>
  </si>
  <si>
    <t>Ołówek granatowy</t>
  </si>
  <si>
    <t xml:space="preserve">Długopis metalowy z grawerem </t>
  </si>
  <si>
    <t>Gdynia, dn. 22.03.2023</t>
  </si>
  <si>
    <t>Notes z organizerem, niebieski</t>
  </si>
  <si>
    <t>Blok z karteczkami, granatowy</t>
  </si>
  <si>
    <t>Zadanie VI</t>
  </si>
  <si>
    <t>6.1.</t>
  </si>
  <si>
    <t>Karteczki elektrostatyczne w czarnej okładce</t>
  </si>
  <si>
    <t>Zadanie VII</t>
  </si>
  <si>
    <t>7.1.</t>
  </si>
  <si>
    <t>Torba bawełniana, granatowa</t>
  </si>
  <si>
    <t>Zadanie VIII</t>
  </si>
  <si>
    <t>8.1.</t>
  </si>
  <si>
    <t xml:space="preserve">Brelok metalowy koło sterowe </t>
  </si>
  <si>
    <t>9.1.</t>
  </si>
  <si>
    <t>Zadanie IX</t>
  </si>
  <si>
    <t>Brelok metalowy łódka</t>
  </si>
  <si>
    <t>Próbki</t>
  </si>
  <si>
    <t>brak</t>
  </si>
  <si>
    <t>Wymagany opis produktu (karta produktu) zgodna ze specyfikacją</t>
  </si>
  <si>
    <t>Próbki produktów</t>
  </si>
  <si>
    <t>1.</t>
  </si>
  <si>
    <t>2.</t>
  </si>
  <si>
    <t>3.</t>
  </si>
  <si>
    <t>4.</t>
  </si>
  <si>
    <t>5.</t>
  </si>
  <si>
    <t>6.</t>
  </si>
  <si>
    <t>7.</t>
  </si>
  <si>
    <t>8.</t>
  </si>
  <si>
    <t>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</si>
</sst>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name val="Calibri"/>
      <family val="2"/>
      <charset val="238"/>
    </font>
    <font>
      <b/>
      <sz val="14"/>
      <color rgb="FFFFFFFF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4"/>
      <color theme="0"/>
      <name val="Cambria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vertical="center"/>
    </xf>
    <xf numFmtId="164" fontId="4" fillId="2" borderId="6" xfId="0" applyNumberFormat="1" applyFont="1" applyFill="1" applyBorder="1" applyAlignment="1">
      <alignment horizontal="right" vertical="center"/>
    </xf>
    <xf numFmtId="44" fontId="0" fillId="0" borderId="0" xfId="0" applyNumberFormat="1"/>
    <xf numFmtId="0" fontId="7" fillId="0" borderId="0" xfId="0" applyFont="1"/>
    <xf numFmtId="0" fontId="6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164" fontId="1" fillId="0" borderId="9" xfId="0" applyNumberFormat="1" applyFont="1" applyBorder="1" applyAlignment="1">
      <alignment horizontal="center" vertical="center"/>
    </xf>
    <xf numFmtId="165" fontId="1" fillId="0" borderId="9" xfId="0" applyNumberFormat="1" applyFont="1" applyBorder="1" applyAlignment="1">
      <alignment vertical="center"/>
    </xf>
    <xf numFmtId="164" fontId="1" fillId="0" borderId="8" xfId="0" applyNumberFormat="1" applyFont="1" applyBorder="1" applyAlignment="1">
      <alignment vertical="center"/>
    </xf>
    <xf numFmtId="16" fontId="1" fillId="0" borderId="9" xfId="0" applyNumberFormat="1" applyFont="1" applyBorder="1" applyAlignment="1">
      <alignment horizontal="center" vertical="center"/>
    </xf>
    <xf numFmtId="0" fontId="0" fillId="0" borderId="11" xfId="0" applyBorder="1"/>
    <xf numFmtId="0" fontId="0" fillId="3" borderId="11" xfId="0" applyFill="1" applyBorder="1"/>
    <xf numFmtId="0" fontId="9" fillId="4" borderId="10" xfId="0" applyFont="1" applyFill="1" applyBorder="1" applyAlignment="1">
      <alignment horizontal="center" vertical="center"/>
    </xf>
    <xf numFmtId="164" fontId="9" fillId="4" borderId="10" xfId="0" applyNumberFormat="1" applyFont="1" applyFill="1" applyBorder="1" applyAlignment="1">
      <alignment horizontal="center" vertical="center"/>
    </xf>
    <xf numFmtId="0" fontId="0" fillId="0" borderId="12" xfId="0" applyBorder="1"/>
    <xf numFmtId="0" fontId="0" fillId="3" borderId="12" xfId="0" applyFill="1" applyBorder="1"/>
    <xf numFmtId="0" fontId="6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0" fillId="0" borderId="19" xfId="0" applyBorder="1"/>
    <xf numFmtId="0" fontId="0" fillId="0" borderId="0" xfId="0" applyBorder="1"/>
    <xf numFmtId="0" fontId="0" fillId="0" borderId="20" xfId="0" applyBorder="1"/>
    <xf numFmtId="0" fontId="4" fillId="2" borderId="2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4" fillId="2" borderId="17" xfId="0" applyFont="1" applyFill="1" applyBorder="1" applyAlignment="1">
      <alignment horizontal="right" vertical="center" wrapText="1"/>
    </xf>
    <xf numFmtId="0" fontId="4" fillId="2" borderId="21" xfId="0" applyFont="1" applyFill="1" applyBorder="1" applyAlignment="1">
      <alignment horizontal="right" vertical="center" wrapText="1"/>
    </xf>
    <xf numFmtId="0" fontId="4" fillId="2" borderId="22" xfId="0" applyFont="1" applyFill="1" applyBorder="1" applyAlignment="1">
      <alignment horizontal="right" vertical="center" wrapText="1"/>
    </xf>
    <xf numFmtId="0" fontId="4" fillId="2" borderId="23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63"/>
  <sheetViews>
    <sheetView tabSelected="1" topLeftCell="A4" zoomScale="70" zoomScaleNormal="70" workbookViewId="0">
      <selection activeCell="B8" sqref="B8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25</v>
      </c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39" t="s">
        <v>2</v>
      </c>
      <c r="B4" s="40"/>
      <c r="C4" s="40"/>
      <c r="D4" s="40"/>
      <c r="E4" s="40"/>
      <c r="F4" s="40"/>
      <c r="G4" s="40"/>
      <c r="H4" s="40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6" t="s">
        <v>1</v>
      </c>
      <c r="B7" s="4" t="s">
        <v>3</v>
      </c>
      <c r="C7" s="5" t="s">
        <v>0</v>
      </c>
      <c r="D7" s="4" t="s">
        <v>4</v>
      </c>
      <c r="E7" s="4" t="s">
        <v>5</v>
      </c>
      <c r="F7" s="6" t="s">
        <v>6</v>
      </c>
      <c r="G7" s="4" t="s">
        <v>7</v>
      </c>
      <c r="H7" s="7" t="s">
        <v>8</v>
      </c>
    </row>
    <row r="8" spans="1:8" ht="30.75" customHeight="1" thickBot="1" x14ac:dyDescent="0.3">
      <c r="A8" s="21" t="s">
        <v>44</v>
      </c>
      <c r="B8" s="17" t="s">
        <v>24</v>
      </c>
      <c r="C8" s="16">
        <v>2000</v>
      </c>
      <c r="D8" s="18" t="s">
        <v>9</v>
      </c>
      <c r="E8" s="19"/>
      <c r="F8" s="18">
        <f>C8*E8</f>
        <v>0</v>
      </c>
      <c r="G8" s="18">
        <f>F8*0.23</f>
        <v>0</v>
      </c>
      <c r="H8" s="20">
        <f>F8+G8</f>
        <v>0</v>
      </c>
    </row>
    <row r="9" spans="1:8" ht="35.25" customHeight="1" thickBot="1" x14ac:dyDescent="0.3">
      <c r="A9" s="37"/>
      <c r="B9" s="38"/>
      <c r="C9" s="9">
        <f>SUM(C8:C8)</f>
        <v>2000</v>
      </c>
      <c r="D9" s="10" t="s">
        <v>9</v>
      </c>
      <c r="E9" s="11"/>
      <c r="F9" s="10">
        <f>SUM(F8:F8)</f>
        <v>0</v>
      </c>
      <c r="G9" s="10">
        <f>SUM(G8:G8)</f>
        <v>0</v>
      </c>
      <c r="H9" s="12">
        <f>SUM(H8:H8)</f>
        <v>0</v>
      </c>
    </row>
    <row r="10" spans="1:8" ht="35.25" customHeight="1" thickBot="1" x14ac:dyDescent="0.3">
      <c r="A10" s="16" t="s">
        <v>45</v>
      </c>
      <c r="B10" s="17" t="s">
        <v>22</v>
      </c>
      <c r="C10" s="16">
        <v>1000</v>
      </c>
      <c r="D10" s="18" t="s">
        <v>9</v>
      </c>
      <c r="E10" s="19"/>
      <c r="F10" s="18">
        <f>C10*E10</f>
        <v>0</v>
      </c>
      <c r="G10" s="18">
        <f>F10*0.23</f>
        <v>0</v>
      </c>
      <c r="H10" s="20">
        <f>F10+G10</f>
        <v>0</v>
      </c>
    </row>
    <row r="11" spans="1:8" ht="35.25" customHeight="1" thickBot="1" x14ac:dyDescent="0.3">
      <c r="A11" s="37"/>
      <c r="B11" s="38"/>
      <c r="C11" s="9">
        <f>SUM(C10:C10)</f>
        <v>1000</v>
      </c>
      <c r="D11" s="10" t="s">
        <v>9</v>
      </c>
      <c r="E11" s="11"/>
      <c r="F11" s="10">
        <f>SUM(F10:F10)</f>
        <v>0</v>
      </c>
      <c r="G11" s="10">
        <f>SUM(G10:G10)</f>
        <v>0</v>
      </c>
      <c r="H11" s="12">
        <f>SUM(H10:H10)</f>
        <v>0</v>
      </c>
    </row>
    <row r="12" spans="1:8" ht="35.25" customHeight="1" thickBot="1" x14ac:dyDescent="0.3">
      <c r="A12" s="16" t="s">
        <v>46</v>
      </c>
      <c r="B12" s="17" t="s">
        <v>23</v>
      </c>
      <c r="C12" s="16">
        <v>2000</v>
      </c>
      <c r="D12" s="18" t="s">
        <v>9</v>
      </c>
      <c r="E12" s="19"/>
      <c r="F12" s="18">
        <f>C12*E12</f>
        <v>0</v>
      </c>
      <c r="G12" s="18">
        <f>F12*0.23</f>
        <v>0</v>
      </c>
      <c r="H12" s="20">
        <f>F12+G12</f>
        <v>0</v>
      </c>
    </row>
    <row r="13" spans="1:8" ht="35.25" customHeight="1" thickBot="1" x14ac:dyDescent="0.3">
      <c r="A13" s="37"/>
      <c r="B13" s="38"/>
      <c r="C13" s="9">
        <f>SUM(C12:C12)</f>
        <v>2000</v>
      </c>
      <c r="D13" s="10" t="s">
        <v>9</v>
      </c>
      <c r="E13" s="11"/>
      <c r="F13" s="10">
        <f>SUM(F12:F12)</f>
        <v>0</v>
      </c>
      <c r="G13" s="10">
        <f>SUM(G12:G12)</f>
        <v>0</v>
      </c>
      <c r="H13" s="12">
        <f>SUM(H12:H12)</f>
        <v>0</v>
      </c>
    </row>
    <row r="14" spans="1:8" ht="35.25" customHeight="1" thickBot="1" x14ac:dyDescent="0.3">
      <c r="A14" s="16" t="s">
        <v>47</v>
      </c>
      <c r="B14" s="17" t="s">
        <v>26</v>
      </c>
      <c r="C14" s="16">
        <v>100</v>
      </c>
      <c r="D14" s="18" t="s">
        <v>9</v>
      </c>
      <c r="E14" s="19"/>
      <c r="F14" s="18">
        <f>C14*E14</f>
        <v>0</v>
      </c>
      <c r="G14" s="18">
        <f>F14*0.23</f>
        <v>0</v>
      </c>
      <c r="H14" s="20">
        <f>F14+G14</f>
        <v>0</v>
      </c>
    </row>
    <row r="15" spans="1:8" ht="35.25" customHeight="1" thickBot="1" x14ac:dyDescent="0.3">
      <c r="A15" s="37"/>
      <c r="B15" s="38"/>
      <c r="C15" s="9">
        <f>SUM(C14)</f>
        <v>100</v>
      </c>
      <c r="D15" s="10" t="s">
        <v>9</v>
      </c>
      <c r="E15" s="11"/>
      <c r="F15" s="10">
        <f>SUM(F14:F14)</f>
        <v>0</v>
      </c>
      <c r="G15" s="10">
        <f>SUM(G14:G14)</f>
        <v>0</v>
      </c>
      <c r="H15" s="12">
        <f>SUM(H14:H14)</f>
        <v>0</v>
      </c>
    </row>
    <row r="16" spans="1:8" ht="0.75" customHeight="1" thickBot="1" x14ac:dyDescent="0.3"/>
    <row r="17" spans="1:10" ht="35.25" customHeight="1" thickBot="1" x14ac:dyDescent="0.3">
      <c r="A17" s="16" t="s">
        <v>48</v>
      </c>
      <c r="B17" s="17" t="s">
        <v>27</v>
      </c>
      <c r="C17" s="16">
        <v>500</v>
      </c>
      <c r="D17" s="18" t="s">
        <v>9</v>
      </c>
      <c r="E17" s="19"/>
      <c r="F17" s="18">
        <f>C17*E17</f>
        <v>0</v>
      </c>
      <c r="G17" s="18">
        <f>F17*0.23</f>
        <v>0</v>
      </c>
      <c r="H17" s="20">
        <f>F17+G17</f>
        <v>0</v>
      </c>
    </row>
    <row r="18" spans="1:10" ht="34.5" customHeight="1" thickBot="1" x14ac:dyDescent="0.3">
      <c r="A18" s="37"/>
      <c r="B18" s="38"/>
      <c r="C18" s="9">
        <f>SUM(C17:C17)</f>
        <v>500</v>
      </c>
      <c r="D18" s="10" t="s">
        <v>9</v>
      </c>
      <c r="E18" s="11"/>
      <c r="F18" s="10">
        <f>SUM(F17:F17)</f>
        <v>0</v>
      </c>
      <c r="G18" s="10">
        <f>SUM(G17:G17)</f>
        <v>0</v>
      </c>
      <c r="H18" s="12">
        <f>SUM(H17:H17)</f>
        <v>0</v>
      </c>
    </row>
    <row r="19" spans="1:10" ht="34.5" customHeight="1" thickBot="1" x14ac:dyDescent="0.3">
      <c r="A19" s="16" t="s">
        <v>49</v>
      </c>
      <c r="B19" s="17" t="s">
        <v>30</v>
      </c>
      <c r="C19" s="16">
        <v>500</v>
      </c>
      <c r="D19" s="18" t="s">
        <v>9</v>
      </c>
      <c r="E19" s="19"/>
      <c r="F19" s="18">
        <f>C19*E19</f>
        <v>0</v>
      </c>
      <c r="G19" s="18">
        <f>F19*0.23</f>
        <v>0</v>
      </c>
      <c r="H19" s="20">
        <f>F19+G19</f>
        <v>0</v>
      </c>
    </row>
    <row r="20" spans="1:10" ht="34.5" customHeight="1" thickBot="1" x14ac:dyDescent="0.3">
      <c r="A20" s="37"/>
      <c r="B20" s="38"/>
      <c r="C20" s="9">
        <f>SUM(C19:C19)</f>
        <v>500</v>
      </c>
      <c r="D20" s="10" t="s">
        <v>9</v>
      </c>
      <c r="E20" s="11"/>
      <c r="F20" s="10">
        <f>SUM(F19:F19)</f>
        <v>0</v>
      </c>
      <c r="G20" s="10">
        <f>SUM(G19:G19)</f>
        <v>0</v>
      </c>
      <c r="H20" s="12">
        <f>SUM(H19:H19)</f>
        <v>0</v>
      </c>
      <c r="I20" s="22"/>
      <c r="J20" s="22"/>
    </row>
    <row r="21" spans="1:10" ht="34.5" customHeight="1" thickBot="1" x14ac:dyDescent="0.3">
      <c r="A21" s="16" t="s">
        <v>50</v>
      </c>
      <c r="B21" s="17" t="s">
        <v>33</v>
      </c>
      <c r="C21" s="16">
        <v>500</v>
      </c>
      <c r="D21" s="18" t="s">
        <v>9</v>
      </c>
      <c r="E21" s="19"/>
      <c r="F21" s="18">
        <f>C21*E21</f>
        <v>0</v>
      </c>
      <c r="G21" s="18">
        <f>F21*0.23</f>
        <v>0</v>
      </c>
      <c r="H21" s="20">
        <f>F21+G21</f>
        <v>0</v>
      </c>
      <c r="I21" s="23"/>
      <c r="J21" s="22"/>
    </row>
    <row r="22" spans="1:10" ht="34.5" customHeight="1" thickBot="1" x14ac:dyDescent="0.3">
      <c r="A22" s="37"/>
      <c r="B22" s="38"/>
      <c r="C22" s="9">
        <f>SUM(C21:C21)</f>
        <v>500</v>
      </c>
      <c r="D22" s="10" t="s">
        <v>9</v>
      </c>
      <c r="E22" s="11"/>
      <c r="F22" s="10">
        <f>SUM(F21:F21)</f>
        <v>0</v>
      </c>
      <c r="G22" s="10">
        <f>SUM(G21:G21)</f>
        <v>0</v>
      </c>
      <c r="H22" s="12">
        <f>SUM(H21:H21)</f>
        <v>0</v>
      </c>
      <c r="I22" s="22"/>
      <c r="J22" s="22"/>
    </row>
    <row r="23" spans="1:10" ht="28.5" customHeight="1" thickBot="1" x14ac:dyDescent="0.3">
      <c r="A23" s="16" t="s">
        <v>51</v>
      </c>
      <c r="B23" s="17" t="s">
        <v>36</v>
      </c>
      <c r="C23" s="16">
        <v>100</v>
      </c>
      <c r="D23" s="18" t="s">
        <v>9</v>
      </c>
      <c r="E23" s="19"/>
      <c r="F23" s="18">
        <f>C23*E23</f>
        <v>0</v>
      </c>
      <c r="G23" s="18">
        <f>F23*0.23</f>
        <v>0</v>
      </c>
      <c r="H23" s="20">
        <f>F23+G23</f>
        <v>0</v>
      </c>
    </row>
    <row r="24" spans="1:10" ht="28.5" customHeight="1" thickBot="1" x14ac:dyDescent="0.3">
      <c r="A24" s="37"/>
      <c r="B24" s="38"/>
      <c r="C24" s="9">
        <f>SUM(C23:C23)</f>
        <v>100</v>
      </c>
      <c r="D24" s="10" t="s">
        <v>9</v>
      </c>
      <c r="E24" s="11"/>
      <c r="F24" s="10">
        <f>SUM(F23:F23)</f>
        <v>0</v>
      </c>
      <c r="G24" s="10">
        <f>SUM(G23:G23)</f>
        <v>0</v>
      </c>
      <c r="H24" s="12">
        <f>SUM(H23:H23)</f>
        <v>0</v>
      </c>
    </row>
    <row r="25" spans="1:10" ht="28.5" customHeight="1" thickBot="1" x14ac:dyDescent="0.3">
      <c r="A25" s="16" t="s">
        <v>52</v>
      </c>
      <c r="B25" s="17" t="s">
        <v>39</v>
      </c>
      <c r="C25" s="16">
        <v>100</v>
      </c>
      <c r="D25" s="18" t="s">
        <v>9</v>
      </c>
      <c r="E25" s="19"/>
      <c r="F25" s="18">
        <f>C25*E25</f>
        <v>0</v>
      </c>
      <c r="G25" s="18">
        <f>F25*0.23</f>
        <v>0</v>
      </c>
      <c r="H25" s="20">
        <f>F25+G25</f>
        <v>0</v>
      </c>
    </row>
    <row r="26" spans="1:10" ht="28.5" customHeight="1" thickBot="1" x14ac:dyDescent="0.3">
      <c r="A26" s="37"/>
      <c r="B26" s="38"/>
      <c r="C26" s="9">
        <f>SUM(C25:C25)</f>
        <v>100</v>
      </c>
      <c r="D26" s="10" t="s">
        <v>9</v>
      </c>
      <c r="E26" s="11"/>
      <c r="F26" s="10">
        <f>SUM(F25:F25)</f>
        <v>0</v>
      </c>
      <c r="G26" s="10">
        <f>SUM(G25:G25)</f>
        <v>0</v>
      </c>
      <c r="H26" s="12">
        <f>SUM(H25:H25)</f>
        <v>0</v>
      </c>
    </row>
    <row r="27" spans="1:10" ht="28.5" customHeight="1" thickBot="1" x14ac:dyDescent="0.3">
      <c r="E27" s="24" t="s">
        <v>17</v>
      </c>
      <c r="F27" s="25">
        <f>SUM(F9,F11,F13,F15,F18,F20,F22,F24,F26)</f>
        <v>0</v>
      </c>
      <c r="G27" s="25">
        <f>+SUM(G9,G11,G13,G15,G18,G20,G22,G24,G26)</f>
        <v>0</v>
      </c>
      <c r="H27" s="25">
        <f>SUM(H9,H11,H13,H15,H18,H20,H22,H24,H26)</f>
        <v>0</v>
      </c>
    </row>
    <row r="28" spans="1:10" ht="28.5" customHeight="1" x14ac:dyDescent="0.25"/>
    <row r="29" spans="1:10" ht="28.5" customHeight="1" x14ac:dyDescent="0.25"/>
    <row r="30" spans="1:10" ht="28.5" customHeight="1" x14ac:dyDescent="0.25"/>
    <row r="31" spans="1:10" ht="28.5" customHeight="1" x14ac:dyDescent="0.25"/>
    <row r="32" spans="1:10" ht="28.5" customHeight="1" x14ac:dyDescent="0.25"/>
    <row r="33" ht="28.5" customHeight="1" x14ac:dyDescent="0.25"/>
    <row r="34" ht="28.5" customHeight="1" x14ac:dyDescent="0.25"/>
    <row r="35" ht="28.5" customHeight="1" x14ac:dyDescent="0.25"/>
    <row r="36" ht="28.5" customHeight="1" x14ac:dyDescent="0.25"/>
    <row r="37" ht="28.5" customHeight="1" x14ac:dyDescent="0.25"/>
    <row r="38" ht="34.15" customHeight="1" x14ac:dyDescent="0.25"/>
    <row r="39" ht="33" customHeight="1" x14ac:dyDescent="0.25"/>
    <row r="40" ht="33" customHeight="1" x14ac:dyDescent="0.25"/>
    <row r="41" ht="32.450000000000003" customHeight="1" x14ac:dyDescent="0.25"/>
    <row r="42" ht="32.450000000000003" customHeight="1" x14ac:dyDescent="0.25"/>
    <row r="43" ht="33.6" customHeight="1" x14ac:dyDescent="0.25"/>
    <row r="44" ht="33.6" customHeight="1" x14ac:dyDescent="0.25"/>
    <row r="45" ht="33.6" customHeight="1" x14ac:dyDescent="0.25"/>
    <row r="46" ht="33.6" customHeight="1" x14ac:dyDescent="0.25"/>
    <row r="47" ht="33.6" customHeight="1" x14ac:dyDescent="0.25"/>
    <row r="48" ht="33.6" customHeight="1" x14ac:dyDescent="0.25"/>
    <row r="49" spans="1:11" ht="33.6" customHeight="1" x14ac:dyDescent="0.25"/>
    <row r="50" spans="1:11" ht="32.25" customHeight="1" x14ac:dyDescent="0.25"/>
    <row r="51" spans="1:11" x14ac:dyDescent="0.25">
      <c r="J51" s="13"/>
      <c r="K51" s="13"/>
    </row>
    <row r="53" spans="1:11" s="8" customFormat="1" ht="29.45" customHeight="1" x14ac:dyDescent="0.25">
      <c r="A53"/>
      <c r="B53"/>
      <c r="C53"/>
      <c r="D53"/>
      <c r="E53"/>
      <c r="F53"/>
      <c r="G53"/>
      <c r="H53"/>
    </row>
    <row r="54" spans="1:11" s="8" customFormat="1" ht="29.45" customHeight="1" x14ac:dyDescent="0.25">
      <c r="A54"/>
      <c r="B54"/>
      <c r="C54"/>
      <c r="D54"/>
      <c r="E54"/>
      <c r="F54"/>
      <c r="G54"/>
      <c r="H54"/>
    </row>
    <row r="55" spans="1:11" s="8" customFormat="1" ht="29.45" customHeight="1" x14ac:dyDescent="0.25">
      <c r="A55"/>
      <c r="B55"/>
      <c r="C55"/>
      <c r="D55"/>
      <c r="E55"/>
      <c r="F55"/>
      <c r="G55"/>
      <c r="H55"/>
    </row>
    <row r="56" spans="1:11" s="8" customFormat="1" ht="29.45" customHeight="1" x14ac:dyDescent="0.25">
      <c r="A56"/>
      <c r="B56"/>
      <c r="C56"/>
      <c r="D56"/>
      <c r="E56"/>
      <c r="F56"/>
      <c r="G56"/>
      <c r="H56"/>
    </row>
    <row r="57" spans="1:11" s="14" customFormat="1" ht="18.75" x14ac:dyDescent="0.3">
      <c r="A57"/>
      <c r="B57"/>
      <c r="C57"/>
      <c r="D57"/>
      <c r="E57"/>
      <c r="F57"/>
      <c r="G57"/>
      <c r="H57"/>
    </row>
    <row r="58" spans="1:11" s="14" customFormat="1" ht="18.75" x14ac:dyDescent="0.3">
      <c r="A58"/>
      <c r="B58"/>
      <c r="C58"/>
      <c r="D58"/>
      <c r="E58"/>
      <c r="F58"/>
      <c r="G58"/>
      <c r="H58"/>
    </row>
    <row r="59" spans="1:11" s="14" customFormat="1" ht="18.75" x14ac:dyDescent="0.3">
      <c r="A59"/>
      <c r="B59"/>
      <c r="C59"/>
      <c r="D59"/>
      <c r="E59"/>
      <c r="F59"/>
      <c r="G59"/>
      <c r="H59"/>
    </row>
    <row r="60" spans="1:11" s="14" customFormat="1" ht="18.75" x14ac:dyDescent="0.3">
      <c r="A60"/>
      <c r="B60"/>
      <c r="C60"/>
      <c r="D60"/>
      <c r="E60"/>
      <c r="F60"/>
      <c r="G60"/>
      <c r="H60"/>
    </row>
    <row r="61" spans="1:11" s="14" customFormat="1" ht="18.75" x14ac:dyDescent="0.3">
      <c r="A61"/>
      <c r="B61"/>
      <c r="C61"/>
      <c r="D61"/>
      <c r="E61"/>
      <c r="F61"/>
      <c r="G61"/>
      <c r="H61"/>
    </row>
    <row r="62" spans="1:11" s="14" customFormat="1" ht="18.75" x14ac:dyDescent="0.3">
      <c r="A62"/>
      <c r="B62"/>
      <c r="C62"/>
      <c r="D62"/>
      <c r="E62"/>
      <c r="F62"/>
      <c r="G62"/>
      <c r="H62"/>
    </row>
    <row r="63" spans="1:11" s="14" customFormat="1" ht="18.75" x14ac:dyDescent="0.3">
      <c r="A63"/>
      <c r="B63"/>
      <c r="C63"/>
      <c r="D63"/>
      <c r="E63"/>
      <c r="F63"/>
      <c r="G63"/>
      <c r="H63"/>
    </row>
  </sheetData>
  <mergeCells count="10">
    <mergeCell ref="A20:B20"/>
    <mergeCell ref="A22:B22"/>
    <mergeCell ref="A24:B24"/>
    <mergeCell ref="A26:B26"/>
    <mergeCell ref="A4:H4"/>
    <mergeCell ref="A9:B9"/>
    <mergeCell ref="A11:B11"/>
    <mergeCell ref="A13:B13"/>
    <mergeCell ref="A15:B15"/>
    <mergeCell ref="A18:B18"/>
  </mergeCells>
  <pageMargins left="0.7" right="0.7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G63"/>
  <sheetViews>
    <sheetView zoomScale="70" zoomScaleNormal="70" workbookViewId="0">
      <selection activeCell="D30" sqref="D30"/>
    </sheetView>
  </sheetViews>
  <sheetFormatPr defaultRowHeight="15" x14ac:dyDescent="0.25"/>
  <cols>
    <col min="1" max="1" width="15.7109375" customWidth="1"/>
    <col min="2" max="2" width="8.85546875" customWidth="1"/>
    <col min="3" max="3" width="97.85546875" customWidth="1"/>
    <col min="4" max="4" width="80.5703125" customWidth="1"/>
    <col min="6" max="7" width="12.140625" bestFit="1" customWidth="1"/>
  </cols>
  <sheetData>
    <row r="1" spans="1:4" ht="18" x14ac:dyDescent="0.25">
      <c r="B1" s="1"/>
      <c r="C1" s="1"/>
      <c r="D1" s="1"/>
    </row>
    <row r="2" spans="1:4" ht="18" x14ac:dyDescent="0.25">
      <c r="B2" s="1"/>
      <c r="C2" s="1"/>
      <c r="D2" s="1"/>
    </row>
    <row r="3" spans="1:4" ht="18" x14ac:dyDescent="0.25">
      <c r="B3" s="1"/>
      <c r="C3" s="1"/>
      <c r="D3" s="1"/>
    </row>
    <row r="4" spans="1:4" ht="27" customHeight="1" x14ac:dyDescent="0.25">
      <c r="B4" s="39" t="s">
        <v>43</v>
      </c>
      <c r="C4" s="40"/>
      <c r="D4" s="40"/>
    </row>
    <row r="5" spans="1:4" ht="29.25" customHeight="1" x14ac:dyDescent="0.25">
      <c r="B5" s="1"/>
      <c r="C5" s="1"/>
      <c r="D5" s="1"/>
    </row>
    <row r="6" spans="1:4" ht="13.5" customHeight="1" x14ac:dyDescent="0.25">
      <c r="B6" s="1"/>
      <c r="C6" s="1"/>
      <c r="D6" s="1"/>
    </row>
    <row r="7" spans="1:4" ht="39.75" customHeight="1" thickBot="1" x14ac:dyDescent="0.3">
      <c r="A7" s="28" t="s">
        <v>10</v>
      </c>
      <c r="B7" s="29" t="s">
        <v>1</v>
      </c>
      <c r="C7" s="30" t="s">
        <v>3</v>
      </c>
      <c r="D7" s="31" t="s">
        <v>40</v>
      </c>
    </row>
    <row r="8" spans="1:4" ht="30.75" customHeight="1" thickBot="1" x14ac:dyDescent="0.3">
      <c r="A8" s="15" t="s">
        <v>11</v>
      </c>
      <c r="B8" s="21" t="s">
        <v>14</v>
      </c>
      <c r="C8" s="17" t="s">
        <v>24</v>
      </c>
      <c r="D8" s="16" t="s">
        <v>41</v>
      </c>
    </row>
    <row r="9" spans="1:4" ht="19.5" customHeight="1" thickBot="1" x14ac:dyDescent="0.3">
      <c r="A9" s="41"/>
      <c r="B9" s="37"/>
      <c r="C9" s="38"/>
      <c r="D9" s="32"/>
    </row>
    <row r="10" spans="1:4" ht="35.25" customHeight="1" thickBot="1" x14ac:dyDescent="0.3">
      <c r="A10" s="15" t="s">
        <v>12</v>
      </c>
      <c r="B10" s="16" t="s">
        <v>15</v>
      </c>
      <c r="C10" s="17" t="s">
        <v>22</v>
      </c>
      <c r="D10" s="16" t="s">
        <v>41</v>
      </c>
    </row>
    <row r="11" spans="1:4" ht="13.5" customHeight="1" thickBot="1" x14ac:dyDescent="0.3">
      <c r="A11" s="41"/>
      <c r="B11" s="37"/>
      <c r="C11" s="38"/>
      <c r="D11" s="32"/>
    </row>
    <row r="12" spans="1:4" ht="35.25" customHeight="1" thickBot="1" x14ac:dyDescent="0.3">
      <c r="A12" s="15" t="s">
        <v>13</v>
      </c>
      <c r="B12" s="16" t="s">
        <v>16</v>
      </c>
      <c r="C12" s="17" t="s">
        <v>23</v>
      </c>
      <c r="D12" s="16" t="s">
        <v>41</v>
      </c>
    </row>
    <row r="13" spans="1:4" ht="10.5" customHeight="1" thickBot="1" x14ac:dyDescent="0.3">
      <c r="A13" s="41"/>
      <c r="B13" s="37"/>
      <c r="C13" s="38"/>
      <c r="D13" s="32"/>
    </row>
    <row r="14" spans="1:4" ht="35.25" customHeight="1" thickBot="1" x14ac:dyDescent="0.3">
      <c r="A14" s="15" t="s">
        <v>18</v>
      </c>
      <c r="B14" s="16" t="s">
        <v>20</v>
      </c>
      <c r="C14" s="17" t="s">
        <v>26</v>
      </c>
      <c r="D14" s="16" t="s">
        <v>42</v>
      </c>
    </row>
    <row r="15" spans="1:4" ht="13.5" customHeight="1" thickBot="1" x14ac:dyDescent="0.3">
      <c r="A15" s="41"/>
      <c r="B15" s="37"/>
      <c r="C15" s="38"/>
      <c r="D15" s="32"/>
    </row>
    <row r="16" spans="1:4" ht="0.75" customHeight="1" thickBot="1" x14ac:dyDescent="0.3">
      <c r="A16" s="33"/>
      <c r="B16" s="34"/>
      <c r="C16" s="34"/>
      <c r="D16" s="35"/>
    </row>
    <row r="17" spans="1:6" ht="35.25" customHeight="1" thickBot="1" x14ac:dyDescent="0.3">
      <c r="A17" s="15" t="s">
        <v>19</v>
      </c>
      <c r="B17" s="16" t="s">
        <v>21</v>
      </c>
      <c r="C17" s="17" t="s">
        <v>27</v>
      </c>
      <c r="D17" s="16" t="s">
        <v>42</v>
      </c>
    </row>
    <row r="18" spans="1:6" ht="12" customHeight="1" thickBot="1" x14ac:dyDescent="0.3">
      <c r="A18" s="41"/>
      <c r="B18" s="37"/>
      <c r="C18" s="38"/>
      <c r="D18" s="32"/>
    </row>
    <row r="19" spans="1:6" ht="34.5" customHeight="1" thickBot="1" x14ac:dyDescent="0.3">
      <c r="A19" s="15" t="s">
        <v>28</v>
      </c>
      <c r="B19" s="16" t="s">
        <v>29</v>
      </c>
      <c r="C19" s="17" t="s">
        <v>30</v>
      </c>
      <c r="D19" s="16" t="s">
        <v>42</v>
      </c>
    </row>
    <row r="20" spans="1:6" ht="11.25" customHeight="1" thickBot="1" x14ac:dyDescent="0.3">
      <c r="A20" s="41"/>
      <c r="B20" s="37"/>
      <c r="C20" s="38"/>
      <c r="D20" s="32"/>
      <c r="E20" s="26"/>
      <c r="F20" s="22"/>
    </row>
    <row r="21" spans="1:6" ht="34.5" customHeight="1" thickBot="1" x14ac:dyDescent="0.3">
      <c r="A21" s="15" t="s">
        <v>31</v>
      </c>
      <c r="B21" s="16" t="s">
        <v>32</v>
      </c>
      <c r="C21" s="17" t="s">
        <v>33</v>
      </c>
      <c r="D21" s="16" t="s">
        <v>42</v>
      </c>
      <c r="E21" s="27"/>
      <c r="F21" s="22"/>
    </row>
    <row r="22" spans="1:6" ht="12.75" customHeight="1" thickBot="1" x14ac:dyDescent="0.3">
      <c r="A22" s="41"/>
      <c r="B22" s="37"/>
      <c r="C22" s="38"/>
      <c r="D22" s="32"/>
      <c r="E22" s="26"/>
      <c r="F22" s="22"/>
    </row>
    <row r="23" spans="1:6" ht="33" customHeight="1" thickBot="1" x14ac:dyDescent="0.3">
      <c r="A23" s="15" t="s">
        <v>34</v>
      </c>
      <c r="B23" s="16" t="s">
        <v>35</v>
      </c>
      <c r="C23" s="17" t="s">
        <v>36</v>
      </c>
      <c r="D23" s="16" t="s">
        <v>41</v>
      </c>
    </row>
    <row r="24" spans="1:6" ht="6.75" customHeight="1" thickBot="1" x14ac:dyDescent="0.3">
      <c r="A24" s="41"/>
      <c r="B24" s="37"/>
      <c r="C24" s="38"/>
      <c r="D24" s="32"/>
    </row>
    <row r="25" spans="1:6" ht="28.5" customHeight="1" thickBot="1" x14ac:dyDescent="0.3">
      <c r="A25" s="15" t="s">
        <v>38</v>
      </c>
      <c r="B25" s="16" t="s">
        <v>37</v>
      </c>
      <c r="C25" s="17" t="s">
        <v>39</v>
      </c>
      <c r="D25" s="16" t="s">
        <v>41</v>
      </c>
    </row>
    <row r="26" spans="1:6" ht="9" customHeight="1" x14ac:dyDescent="0.25">
      <c r="A26" s="42"/>
      <c r="B26" s="43"/>
      <c r="C26" s="44"/>
      <c r="D26" s="36"/>
    </row>
    <row r="27" spans="1:6" ht="28.5" customHeight="1" x14ac:dyDescent="0.25"/>
    <row r="28" spans="1:6" ht="28.5" customHeight="1" x14ac:dyDescent="0.25"/>
    <row r="29" spans="1:6" ht="28.5" customHeight="1" x14ac:dyDescent="0.25"/>
    <row r="30" spans="1:6" ht="28.5" customHeight="1" x14ac:dyDescent="0.25"/>
    <row r="31" spans="1:6" ht="28.5" customHeight="1" x14ac:dyDescent="0.25"/>
    <row r="32" spans="1:6" ht="28.5" customHeight="1" x14ac:dyDescent="0.25"/>
    <row r="33" ht="28.5" customHeight="1" x14ac:dyDescent="0.25"/>
    <row r="34" ht="28.5" customHeight="1" x14ac:dyDescent="0.25"/>
    <row r="35" ht="28.5" customHeight="1" x14ac:dyDescent="0.25"/>
    <row r="36" ht="28.5" customHeight="1" x14ac:dyDescent="0.25"/>
    <row r="37" ht="28.5" customHeight="1" x14ac:dyDescent="0.25"/>
    <row r="38" ht="34.15" customHeight="1" x14ac:dyDescent="0.25"/>
    <row r="39" ht="33" customHeight="1" x14ac:dyDescent="0.25"/>
    <row r="40" ht="33" customHeight="1" x14ac:dyDescent="0.25"/>
    <row r="41" ht="32.450000000000003" customHeight="1" x14ac:dyDescent="0.25"/>
    <row r="42" ht="32.450000000000003" customHeight="1" x14ac:dyDescent="0.25"/>
    <row r="43" ht="33.6" customHeight="1" x14ac:dyDescent="0.25"/>
    <row r="44" ht="33.6" customHeight="1" x14ac:dyDescent="0.25"/>
    <row r="45" ht="33.6" customHeight="1" x14ac:dyDescent="0.25"/>
    <row r="46" ht="33.6" customHeight="1" x14ac:dyDescent="0.25"/>
    <row r="47" ht="33.6" customHeight="1" x14ac:dyDescent="0.25"/>
    <row r="48" ht="33.6" customHeight="1" x14ac:dyDescent="0.25"/>
    <row r="49" spans="1:7" ht="33.6" customHeight="1" x14ac:dyDescent="0.25"/>
    <row r="50" spans="1:7" ht="32.25" customHeight="1" x14ac:dyDescent="0.25"/>
    <row r="51" spans="1:7" x14ac:dyDescent="0.25">
      <c r="F51" s="13"/>
      <c r="G51" s="13"/>
    </row>
    <row r="53" spans="1:7" s="8" customFormat="1" ht="29.45" customHeight="1" x14ac:dyDescent="0.25">
      <c r="A53"/>
      <c r="B53"/>
      <c r="C53"/>
      <c r="D53"/>
    </row>
    <row r="54" spans="1:7" s="8" customFormat="1" ht="29.45" customHeight="1" x14ac:dyDescent="0.25">
      <c r="A54"/>
      <c r="B54"/>
      <c r="C54"/>
      <c r="D54"/>
    </row>
    <row r="55" spans="1:7" s="8" customFormat="1" ht="29.45" customHeight="1" x14ac:dyDescent="0.25">
      <c r="A55"/>
      <c r="B55"/>
      <c r="C55"/>
      <c r="D55"/>
    </row>
    <row r="56" spans="1:7" s="8" customFormat="1" ht="29.45" customHeight="1" x14ac:dyDescent="0.25">
      <c r="A56"/>
      <c r="B56"/>
      <c r="C56"/>
      <c r="D56"/>
    </row>
    <row r="57" spans="1:7" s="14" customFormat="1" ht="18.75" x14ac:dyDescent="0.3">
      <c r="A57"/>
      <c r="B57"/>
      <c r="C57"/>
      <c r="D57"/>
    </row>
    <row r="58" spans="1:7" s="14" customFormat="1" ht="18.75" x14ac:dyDescent="0.3">
      <c r="A58"/>
      <c r="B58"/>
      <c r="C58"/>
      <c r="D58"/>
    </row>
    <row r="59" spans="1:7" s="14" customFormat="1" ht="18.75" x14ac:dyDescent="0.3">
      <c r="A59"/>
      <c r="B59"/>
      <c r="C59"/>
      <c r="D59"/>
    </row>
    <row r="60" spans="1:7" s="14" customFormat="1" ht="18.75" x14ac:dyDescent="0.3">
      <c r="A60"/>
      <c r="B60"/>
      <c r="C60"/>
      <c r="D60"/>
    </row>
    <row r="61" spans="1:7" s="14" customFormat="1" ht="18.75" x14ac:dyDescent="0.3">
      <c r="A61"/>
      <c r="B61"/>
      <c r="C61"/>
      <c r="D61"/>
    </row>
    <row r="62" spans="1:7" s="14" customFormat="1" ht="18.75" x14ac:dyDescent="0.3">
      <c r="A62"/>
      <c r="B62"/>
      <c r="C62"/>
      <c r="D62"/>
    </row>
    <row r="63" spans="1:7" s="14" customFormat="1" ht="18.75" x14ac:dyDescent="0.3">
      <c r="A63"/>
      <c r="B63"/>
      <c r="C63"/>
      <c r="D63"/>
    </row>
  </sheetData>
  <mergeCells count="10">
    <mergeCell ref="A22:C22"/>
    <mergeCell ref="A24:C24"/>
    <mergeCell ref="A26:C26"/>
    <mergeCell ref="A15:C15"/>
    <mergeCell ref="A18:C18"/>
    <mergeCell ref="B4:D4"/>
    <mergeCell ref="A9:C9"/>
    <mergeCell ref="A11:C11"/>
    <mergeCell ref="A13:C13"/>
    <mergeCell ref="A20:C20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Zestawienie kosztów</vt:lpstr>
      <vt:lpstr>Próbki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2023-03-24T08:44:49Z</cp:lastPrinted>
  <dcterms:created xsi:type="dcterms:W3CDTF">2015-02-06T07:48:18Z</dcterms:created>
  <dcterms:modified xsi:type="dcterms:W3CDTF">2023-03-31T06:43:59Z</dcterms:modified>
</cp:coreProperties>
</file>