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FF88DD48-C35E-413A-8FE6-3AAD8045EA2E}" xr6:coauthVersionLast="36" xr6:coauthVersionMax="36" xr10:uidLastSave="{00000000-0000-0000-0000-000000000000}"/>
  <bookViews>
    <workbookView xWindow="0" yWindow="0" windowWidth="10815" windowHeight="735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2" l="1"/>
  <c r="E11" i="2"/>
  <c r="I11" i="2" s="1"/>
  <c r="E12" i="2"/>
  <c r="I12" i="2" s="1"/>
  <c r="E13" i="2"/>
  <c r="I10" i="2"/>
  <c r="I13" i="2"/>
  <c r="H10" i="2"/>
  <c r="H11" i="2"/>
  <c r="H12" i="2"/>
  <c r="H13" i="2"/>
  <c r="G10" i="2"/>
  <c r="G11" i="2"/>
  <c r="G12" i="2"/>
  <c r="G13" i="2"/>
  <c r="E15" i="2" l="1"/>
  <c r="I15" i="2"/>
  <c r="H15" i="2"/>
  <c r="G15" i="2"/>
  <c r="G29" i="2"/>
  <c r="G4" i="2" l="1"/>
  <c r="G5" i="2"/>
  <c r="I29" i="2"/>
  <c r="H29" i="2"/>
  <c r="H28" i="2"/>
  <c r="G28" i="2"/>
  <c r="E29" i="2"/>
  <c r="E28" i="2"/>
  <c r="I28" i="2" s="1"/>
  <c r="E7" i="2" l="1"/>
  <c r="I7" i="2"/>
  <c r="H7" i="2"/>
  <c r="E6" i="2"/>
  <c r="I6" i="2" s="1"/>
  <c r="H6" i="2"/>
  <c r="G7" i="2"/>
  <c r="G6" i="2"/>
  <c r="I26" i="2" l="1"/>
  <c r="I9" i="2"/>
  <c r="H5" i="2"/>
  <c r="H8" i="2"/>
  <c r="H9" i="2"/>
  <c r="H14" i="2"/>
  <c r="H16" i="2"/>
  <c r="H17" i="2"/>
  <c r="H18" i="2"/>
  <c r="H19" i="2"/>
  <c r="H20" i="2"/>
  <c r="H21" i="2"/>
  <c r="H22" i="2"/>
  <c r="H23" i="2"/>
  <c r="H24" i="2"/>
  <c r="H25" i="2"/>
  <c r="H26" i="2"/>
  <c r="H27" i="2"/>
  <c r="H4" i="2"/>
  <c r="G26" i="2"/>
  <c r="G8" i="2"/>
  <c r="G9" i="2"/>
  <c r="G14" i="2"/>
  <c r="G16" i="2"/>
  <c r="G17" i="2"/>
  <c r="G18" i="2"/>
  <c r="G19" i="2"/>
  <c r="G20" i="2"/>
  <c r="G21" i="2"/>
  <c r="G22" i="2"/>
  <c r="G23" i="2"/>
  <c r="G24" i="2"/>
  <c r="G25" i="2"/>
  <c r="G27" i="2"/>
  <c r="E5" i="2"/>
  <c r="I5" i="2" s="1"/>
  <c r="E8" i="2"/>
  <c r="I8" i="2" s="1"/>
  <c r="E9" i="2"/>
  <c r="E14" i="2"/>
  <c r="I14" i="2" s="1"/>
  <c r="E16" i="2"/>
  <c r="I16" i="2" s="1"/>
  <c r="E17" i="2"/>
  <c r="I17" i="2" s="1"/>
  <c r="E18" i="2"/>
  <c r="I18" i="2" s="1"/>
  <c r="E19" i="2"/>
  <c r="I19" i="2" s="1"/>
  <c r="E20" i="2"/>
  <c r="I20" i="2" s="1"/>
  <c r="E21" i="2"/>
  <c r="I21" i="2" s="1"/>
  <c r="E22" i="2"/>
  <c r="I22" i="2" s="1"/>
  <c r="E23" i="2"/>
  <c r="I23" i="2" s="1"/>
  <c r="E24" i="2"/>
  <c r="I24" i="2" s="1"/>
  <c r="E25" i="2"/>
  <c r="I25" i="2" s="1"/>
  <c r="E26" i="2"/>
  <c r="E27" i="2"/>
  <c r="I27" i="2" s="1"/>
  <c r="E4" i="2"/>
  <c r="I4" i="2" s="1"/>
  <c r="G30" i="2" l="1"/>
  <c r="I30" i="2"/>
  <c r="H30" i="2"/>
</calcChain>
</file>

<file path=xl/sharedStrings.xml><?xml version="1.0" encoding="utf-8"?>
<sst xmlns="http://schemas.openxmlformats.org/spreadsheetml/2006/main" count="39" uniqueCount="39">
  <si>
    <t>L.p.</t>
  </si>
  <si>
    <t>usługa</t>
  </si>
  <si>
    <t xml:space="preserve">Wykonawca uzupełnia wyłącznie niebieskie pola. Wartość żółtego pola należy przepisać do oferty. </t>
  </si>
  <si>
    <t>Kallukacja ceny - zapewnienie usługi cateringowej w dniu 18.02.2023 r. godz. 20:00</t>
  </si>
  <si>
    <t>Cena jednostkowa brutto</t>
  </si>
  <si>
    <t xml:space="preserve">Maksymalna wykorzystana ilość </t>
  </si>
  <si>
    <t xml:space="preserve">Ilość w ramach zamówienia podstawowego </t>
  </si>
  <si>
    <t>Ilość w ramach prawa opcji</t>
  </si>
  <si>
    <t xml:space="preserve">Cena za zamówienie podstawowe </t>
  </si>
  <si>
    <t xml:space="preserve">Cena za zamówienie w ramach prawa opcji </t>
  </si>
  <si>
    <t>Cena za całość zamówienia (zamówienie podstawowe wraz z prawem opcji)</t>
  </si>
  <si>
    <t xml:space="preserve">Whisky Tullamore 0,5 l </t>
  </si>
  <si>
    <t xml:space="preserve">Boeuf Strogonow -Zupa 200ml </t>
  </si>
  <si>
    <t xml:space="preserve">Deser Tiramisu </t>
  </si>
  <si>
    <t>Sok pomarańczowy 1l</t>
  </si>
  <si>
    <t>Coca-cola – butelka szklana 0,33 l</t>
  </si>
  <si>
    <t>Sprite - butelka szklana 0,33 l</t>
  </si>
  <si>
    <t>Woda mineralna w dzbanku z cytryną 1,5 l</t>
  </si>
  <si>
    <t>Kawa i herbata  - bez ograniczeń (Cena za osobę)</t>
  </si>
  <si>
    <t>SUMA</t>
  </si>
  <si>
    <t xml:space="preserve">Ziemniaki z wody </t>
  </si>
  <si>
    <t>Bataty</t>
  </si>
  <si>
    <t>Wino musujące Baron de Belac</t>
  </si>
  <si>
    <t>Kubeczek z łososia z krewetkami 80 g.</t>
  </si>
  <si>
    <t>Cena za całość zamówienia (pole oznaczone kolorem żółtym) powinna zostać wpisana do oferty.</t>
  </si>
  <si>
    <t>Wódka biała WYBOROWA/ŻUBRÓWKA</t>
  </si>
  <si>
    <t xml:space="preserve">Dark Horse białe wytrawne kalifornijskie 0,75l </t>
  </si>
  <si>
    <t xml:space="preserve">Dark Horse czerwone wytrawne kalifornijskie 0,75l </t>
  </si>
  <si>
    <t xml:space="preserve">Sok grejpfrutowy 1l </t>
  </si>
  <si>
    <t>Danie Główne: Polędwiczki wieprzowe faszerowane podgrzybkami i suszonymi pomidorami 120-150g</t>
  </si>
  <si>
    <t>Porcja pieczywa mieszanego +masła</t>
  </si>
  <si>
    <t>Surówka/jarzynka</t>
  </si>
  <si>
    <t>Stół 8-osobowy</t>
  </si>
  <si>
    <t>Stół 10-osobowy</t>
  </si>
  <si>
    <t>Zimna zakąska: Indyk w maladze 50g.</t>
  </si>
  <si>
    <t>Zimna zakąska: Kaczka faszerowana 50g.</t>
  </si>
  <si>
    <t>Zimna zakąska: Rolada z polędwiczek wieprzowych z serem dor blue 50g.</t>
  </si>
  <si>
    <t>Zimna zakąska: Sałatka z grillowanym kurczkiem i grzankami 50g.</t>
  </si>
  <si>
    <t>Zimna zakąska: Łosoś w galarecie 50g.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</si>
</sst>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0" xfId="0" applyFo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1" fillId="0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64" fontId="0" fillId="3" borderId="1" xfId="2" applyNumberFormat="1" applyFont="1" applyFill="1" applyBorder="1"/>
    <xf numFmtId="44" fontId="0" fillId="0" borderId="1" xfId="1" applyFont="1" applyFill="1" applyBorder="1"/>
    <xf numFmtId="164" fontId="0" fillId="0" borderId="1" xfId="0" applyNumberFormat="1" applyFill="1" applyBorder="1"/>
    <xf numFmtId="164" fontId="0" fillId="0" borderId="1" xfId="0" applyNumberFormat="1" applyBorder="1"/>
    <xf numFmtId="0" fontId="0" fillId="0" borderId="1" xfId="0" applyFont="1" applyFill="1" applyBorder="1"/>
    <xf numFmtId="0" fontId="0" fillId="0" borderId="1" xfId="0" applyFont="1" applyBorder="1"/>
    <xf numFmtId="0" fontId="5" fillId="0" borderId="0" xfId="0" applyFont="1"/>
    <xf numFmtId="0" fontId="0" fillId="0" borderId="2" xfId="0" applyBorder="1"/>
    <xf numFmtId="44" fontId="0" fillId="0" borderId="3" xfId="0" applyNumberFormat="1" applyBorder="1"/>
    <xf numFmtId="164" fontId="0" fillId="0" borderId="3" xfId="0" applyNumberFormat="1" applyBorder="1"/>
    <xf numFmtId="164" fontId="0" fillId="2" borderId="4" xfId="0" applyNumberFormat="1" applyFill="1" applyBorder="1"/>
    <xf numFmtId="0" fontId="0" fillId="0" borderId="5" xfId="0" applyFill="1" applyBorder="1"/>
    <xf numFmtId="0" fontId="1" fillId="0" borderId="0" xfId="0" applyFont="1" applyBorder="1" applyAlignment="1">
      <alignment horizont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sheetPr>
    <pageSetUpPr fitToPage="1"/>
  </sheetPr>
  <dimension ref="A1:M32"/>
  <sheetViews>
    <sheetView tabSelected="1" workbookViewId="0">
      <selection activeCell="D7" sqref="D7"/>
    </sheetView>
  </sheetViews>
  <sheetFormatPr defaultRowHeight="15" x14ac:dyDescent="0.25"/>
  <cols>
    <col min="2" max="2" width="65" customWidth="1"/>
    <col min="3" max="3" width="20.140625" customWidth="1"/>
    <col min="4" max="5" width="15.5703125" customWidth="1"/>
    <col min="6" max="7" width="17.85546875" customWidth="1"/>
    <col min="8" max="8" width="20.42578125" customWidth="1"/>
    <col min="9" max="9" width="34" customWidth="1"/>
  </cols>
  <sheetData>
    <row r="1" spans="1:13" ht="21" x14ac:dyDescent="0.35">
      <c r="A1" s="5" t="s">
        <v>2</v>
      </c>
      <c r="B1" s="5"/>
      <c r="C1" s="5"/>
      <c r="D1" s="5"/>
      <c r="E1" s="5"/>
      <c r="F1" s="5"/>
      <c r="G1" s="5"/>
    </row>
    <row r="2" spans="1:13" ht="21" x14ac:dyDescent="0.35">
      <c r="A2" s="23" t="s">
        <v>3</v>
      </c>
      <c r="B2" s="23"/>
      <c r="C2" s="23"/>
      <c r="D2" s="23"/>
      <c r="E2" s="23"/>
      <c r="F2" s="23"/>
      <c r="G2" s="23"/>
      <c r="H2" s="23"/>
      <c r="I2" s="3"/>
      <c r="J2" s="3"/>
      <c r="K2" s="4"/>
      <c r="L2" s="3"/>
      <c r="M2" s="3"/>
    </row>
    <row r="3" spans="1:13" ht="60.75" customHeight="1" x14ac:dyDescent="0.25">
      <c r="A3" s="8" t="s">
        <v>0</v>
      </c>
      <c r="B3" s="9" t="s">
        <v>1</v>
      </c>
      <c r="C3" s="10" t="s">
        <v>6</v>
      </c>
      <c r="D3" s="10" t="s">
        <v>7</v>
      </c>
      <c r="E3" s="10" t="s">
        <v>5</v>
      </c>
      <c r="F3" s="6" t="s">
        <v>4</v>
      </c>
      <c r="G3" s="6" t="s">
        <v>8</v>
      </c>
      <c r="H3" s="6" t="s">
        <v>9</v>
      </c>
      <c r="I3" s="6" t="s">
        <v>10</v>
      </c>
    </row>
    <row r="4" spans="1:13" x14ac:dyDescent="0.25">
      <c r="A4" s="1">
        <v>1</v>
      </c>
      <c r="B4" s="1" t="s">
        <v>22</v>
      </c>
      <c r="C4" s="15">
        <v>21</v>
      </c>
      <c r="D4" s="15">
        <v>0</v>
      </c>
      <c r="E4" s="15">
        <f>C4+D4</f>
        <v>21</v>
      </c>
      <c r="F4" s="11"/>
      <c r="G4" s="12">
        <f>C4*F4</f>
        <v>0</v>
      </c>
      <c r="H4" s="13">
        <f>D4*F4</f>
        <v>0</v>
      </c>
      <c r="I4" s="14">
        <f>E4*F4</f>
        <v>0</v>
      </c>
    </row>
    <row r="5" spans="1:13" x14ac:dyDescent="0.25">
      <c r="A5" s="1">
        <v>2</v>
      </c>
      <c r="B5" s="1" t="s">
        <v>25</v>
      </c>
      <c r="C5" s="15">
        <v>20</v>
      </c>
      <c r="D5" s="15">
        <v>40</v>
      </c>
      <c r="E5" s="15">
        <f t="shared" ref="E5:E29" si="0">C5+D5</f>
        <v>60</v>
      </c>
      <c r="F5" s="11"/>
      <c r="G5" s="12">
        <f t="shared" ref="G5:G28" si="1">C5*F5</f>
        <v>0</v>
      </c>
      <c r="H5" s="13">
        <f t="shared" ref="H5:H28" si="2">D5*F5</f>
        <v>0</v>
      </c>
      <c r="I5" s="14">
        <f t="shared" ref="I5:I28" si="3">E5*F5</f>
        <v>0</v>
      </c>
    </row>
    <row r="6" spans="1:13" x14ac:dyDescent="0.25">
      <c r="A6" s="2">
        <v>3</v>
      </c>
      <c r="B6" s="1" t="s">
        <v>26</v>
      </c>
      <c r="C6" s="16">
        <v>20</v>
      </c>
      <c r="D6" s="16">
        <v>30</v>
      </c>
      <c r="E6" s="15">
        <f t="shared" si="0"/>
        <v>50</v>
      </c>
      <c r="F6" s="11"/>
      <c r="G6" s="12">
        <f t="shared" si="1"/>
        <v>0</v>
      </c>
      <c r="H6" s="13">
        <f t="shared" si="2"/>
        <v>0</v>
      </c>
      <c r="I6" s="14">
        <f t="shared" si="3"/>
        <v>0</v>
      </c>
    </row>
    <row r="7" spans="1:13" x14ac:dyDescent="0.25">
      <c r="A7" s="2">
        <v>4</v>
      </c>
      <c r="B7" s="1" t="s">
        <v>27</v>
      </c>
      <c r="C7" s="16">
        <v>20</v>
      </c>
      <c r="D7" s="16">
        <v>30</v>
      </c>
      <c r="E7" s="15">
        <f t="shared" si="0"/>
        <v>50</v>
      </c>
      <c r="F7" s="11"/>
      <c r="G7" s="12">
        <f t="shared" si="1"/>
        <v>0</v>
      </c>
      <c r="H7" s="13">
        <f t="shared" si="2"/>
        <v>0</v>
      </c>
      <c r="I7" s="14">
        <f t="shared" si="3"/>
        <v>0</v>
      </c>
    </row>
    <row r="8" spans="1:13" x14ac:dyDescent="0.25">
      <c r="A8" s="2">
        <v>5</v>
      </c>
      <c r="B8" s="1" t="s">
        <v>11</v>
      </c>
      <c r="C8" s="16">
        <v>18</v>
      </c>
      <c r="D8" s="16">
        <v>18</v>
      </c>
      <c r="E8" s="15">
        <f t="shared" si="0"/>
        <v>36</v>
      </c>
      <c r="F8" s="11"/>
      <c r="G8" s="12">
        <f t="shared" si="1"/>
        <v>0</v>
      </c>
      <c r="H8" s="13">
        <f t="shared" si="2"/>
        <v>0</v>
      </c>
      <c r="I8" s="14">
        <f t="shared" si="3"/>
        <v>0</v>
      </c>
    </row>
    <row r="9" spans="1:13" x14ac:dyDescent="0.25">
      <c r="A9" s="2">
        <v>6</v>
      </c>
      <c r="B9" s="1" t="s">
        <v>23</v>
      </c>
      <c r="C9" s="16">
        <v>150</v>
      </c>
      <c r="D9" s="16">
        <v>30</v>
      </c>
      <c r="E9" s="15">
        <f t="shared" si="0"/>
        <v>180</v>
      </c>
      <c r="F9" s="11"/>
      <c r="G9" s="12">
        <f t="shared" si="1"/>
        <v>0</v>
      </c>
      <c r="H9" s="13">
        <f t="shared" si="2"/>
        <v>0</v>
      </c>
      <c r="I9" s="14">
        <f t="shared" si="3"/>
        <v>0</v>
      </c>
    </row>
    <row r="10" spans="1:13" x14ac:dyDescent="0.25">
      <c r="A10" s="2">
        <v>7</v>
      </c>
      <c r="B10" s="1" t="s">
        <v>34</v>
      </c>
      <c r="C10" s="16">
        <v>90</v>
      </c>
      <c r="D10" s="16">
        <v>18</v>
      </c>
      <c r="E10" s="15">
        <f t="shared" si="0"/>
        <v>108</v>
      </c>
      <c r="F10" s="11"/>
      <c r="G10" s="12">
        <f t="shared" si="1"/>
        <v>0</v>
      </c>
      <c r="H10" s="13">
        <f t="shared" si="2"/>
        <v>0</v>
      </c>
      <c r="I10" s="14">
        <f t="shared" si="3"/>
        <v>0</v>
      </c>
    </row>
    <row r="11" spans="1:13" x14ac:dyDescent="0.25">
      <c r="A11" s="2">
        <v>8</v>
      </c>
      <c r="B11" s="1" t="s">
        <v>35</v>
      </c>
      <c r="C11" s="16">
        <v>90</v>
      </c>
      <c r="D11" s="16">
        <v>18</v>
      </c>
      <c r="E11" s="15">
        <f t="shared" si="0"/>
        <v>108</v>
      </c>
      <c r="F11" s="11"/>
      <c r="G11" s="12">
        <f t="shared" si="1"/>
        <v>0</v>
      </c>
      <c r="H11" s="13">
        <f t="shared" si="2"/>
        <v>0</v>
      </c>
      <c r="I11" s="14">
        <f t="shared" si="3"/>
        <v>0</v>
      </c>
    </row>
    <row r="12" spans="1:13" x14ac:dyDescent="0.25">
      <c r="A12" s="2">
        <v>9</v>
      </c>
      <c r="B12" s="1" t="s">
        <v>36</v>
      </c>
      <c r="C12" s="16">
        <v>90</v>
      </c>
      <c r="D12" s="16">
        <v>18</v>
      </c>
      <c r="E12" s="15">
        <f t="shared" si="0"/>
        <v>108</v>
      </c>
      <c r="F12" s="11"/>
      <c r="G12" s="12">
        <f t="shared" si="1"/>
        <v>0</v>
      </c>
      <c r="H12" s="13">
        <f t="shared" si="2"/>
        <v>0</v>
      </c>
      <c r="I12" s="14">
        <f t="shared" si="3"/>
        <v>0</v>
      </c>
    </row>
    <row r="13" spans="1:13" x14ac:dyDescent="0.25">
      <c r="A13" s="2">
        <v>10</v>
      </c>
      <c r="B13" s="1" t="s">
        <v>37</v>
      </c>
      <c r="C13" s="16">
        <v>90</v>
      </c>
      <c r="D13" s="16">
        <v>18</v>
      </c>
      <c r="E13" s="15">
        <f t="shared" si="0"/>
        <v>108</v>
      </c>
      <c r="F13" s="11"/>
      <c r="G13" s="12">
        <f t="shared" si="1"/>
        <v>0</v>
      </c>
      <c r="H13" s="13">
        <f t="shared" si="2"/>
        <v>0</v>
      </c>
      <c r="I13" s="14">
        <f t="shared" si="3"/>
        <v>0</v>
      </c>
    </row>
    <row r="14" spans="1:13" x14ac:dyDescent="0.25">
      <c r="A14" s="2">
        <v>11</v>
      </c>
      <c r="B14" s="1" t="s">
        <v>38</v>
      </c>
      <c r="C14" s="16">
        <v>90</v>
      </c>
      <c r="D14" s="16">
        <v>18</v>
      </c>
      <c r="E14" s="15">
        <f t="shared" si="0"/>
        <v>108</v>
      </c>
      <c r="F14" s="11"/>
      <c r="G14" s="12">
        <f t="shared" si="1"/>
        <v>0</v>
      </c>
      <c r="H14" s="13">
        <f t="shared" si="2"/>
        <v>0</v>
      </c>
      <c r="I14" s="14">
        <f t="shared" si="3"/>
        <v>0</v>
      </c>
    </row>
    <row r="15" spans="1:13" x14ac:dyDescent="0.25">
      <c r="A15" s="2">
        <v>12</v>
      </c>
      <c r="B15" s="1" t="s">
        <v>30</v>
      </c>
      <c r="C15" s="16">
        <v>150</v>
      </c>
      <c r="D15" s="16">
        <v>30</v>
      </c>
      <c r="E15" s="15">
        <f t="shared" si="0"/>
        <v>180</v>
      </c>
      <c r="F15" s="11"/>
      <c r="G15" s="12">
        <f t="shared" si="1"/>
        <v>0</v>
      </c>
      <c r="H15" s="13">
        <f t="shared" si="2"/>
        <v>0</v>
      </c>
      <c r="I15" s="14">
        <f t="shared" si="3"/>
        <v>0</v>
      </c>
    </row>
    <row r="16" spans="1:13" x14ac:dyDescent="0.25">
      <c r="A16" s="2">
        <v>13</v>
      </c>
      <c r="B16" s="1" t="s">
        <v>12</v>
      </c>
      <c r="C16" s="16">
        <v>150</v>
      </c>
      <c r="D16" s="16">
        <v>30</v>
      </c>
      <c r="E16" s="15">
        <f t="shared" si="0"/>
        <v>180</v>
      </c>
      <c r="F16" s="11"/>
      <c r="G16" s="12">
        <f t="shared" si="1"/>
        <v>0</v>
      </c>
      <c r="H16" s="13">
        <f t="shared" si="2"/>
        <v>0</v>
      </c>
      <c r="I16" s="14">
        <f t="shared" si="3"/>
        <v>0</v>
      </c>
    </row>
    <row r="17" spans="1:9" x14ac:dyDescent="0.25">
      <c r="A17" s="2">
        <v>14</v>
      </c>
      <c r="B17" s="1" t="s">
        <v>18</v>
      </c>
      <c r="C17" s="16">
        <v>150</v>
      </c>
      <c r="D17" s="16">
        <v>30</v>
      </c>
      <c r="E17" s="15">
        <f t="shared" si="0"/>
        <v>180</v>
      </c>
      <c r="F17" s="11"/>
      <c r="G17" s="12">
        <f t="shared" si="1"/>
        <v>0</v>
      </c>
      <c r="H17" s="13">
        <f t="shared" si="2"/>
        <v>0</v>
      </c>
      <c r="I17" s="14">
        <f t="shared" si="3"/>
        <v>0</v>
      </c>
    </row>
    <row r="18" spans="1:9" x14ac:dyDescent="0.25">
      <c r="A18" s="2">
        <v>15</v>
      </c>
      <c r="B18" s="1" t="s">
        <v>13</v>
      </c>
      <c r="C18" s="16">
        <v>150</v>
      </c>
      <c r="D18" s="16">
        <v>30</v>
      </c>
      <c r="E18" s="15">
        <f t="shared" si="0"/>
        <v>180</v>
      </c>
      <c r="F18" s="11"/>
      <c r="G18" s="12">
        <f t="shared" si="1"/>
        <v>0</v>
      </c>
      <c r="H18" s="13">
        <f t="shared" si="2"/>
        <v>0</v>
      </c>
      <c r="I18" s="14">
        <f t="shared" si="3"/>
        <v>0</v>
      </c>
    </row>
    <row r="19" spans="1:9" x14ac:dyDescent="0.25">
      <c r="A19" s="2">
        <v>16</v>
      </c>
      <c r="B19" s="16" t="s">
        <v>28</v>
      </c>
      <c r="C19" s="16">
        <v>35</v>
      </c>
      <c r="D19" s="16">
        <v>30</v>
      </c>
      <c r="E19" s="15">
        <f t="shared" si="0"/>
        <v>65</v>
      </c>
      <c r="F19" s="11"/>
      <c r="G19" s="12">
        <f t="shared" si="1"/>
        <v>0</v>
      </c>
      <c r="H19" s="13">
        <f t="shared" si="2"/>
        <v>0</v>
      </c>
      <c r="I19" s="14">
        <f t="shared" si="3"/>
        <v>0</v>
      </c>
    </row>
    <row r="20" spans="1:9" x14ac:dyDescent="0.25">
      <c r="A20" s="2">
        <v>17</v>
      </c>
      <c r="B20" s="1" t="s">
        <v>14</v>
      </c>
      <c r="C20" s="16">
        <v>35</v>
      </c>
      <c r="D20" s="16">
        <v>30</v>
      </c>
      <c r="E20" s="15">
        <f t="shared" si="0"/>
        <v>65</v>
      </c>
      <c r="F20" s="11"/>
      <c r="G20" s="12">
        <f t="shared" si="1"/>
        <v>0</v>
      </c>
      <c r="H20" s="13">
        <f t="shared" si="2"/>
        <v>0</v>
      </c>
      <c r="I20" s="14">
        <f t="shared" si="3"/>
        <v>0</v>
      </c>
    </row>
    <row r="21" spans="1:9" x14ac:dyDescent="0.25">
      <c r="A21" s="2">
        <v>18</v>
      </c>
      <c r="B21" s="1" t="s">
        <v>15</v>
      </c>
      <c r="C21" s="16">
        <v>200</v>
      </c>
      <c r="D21" s="16">
        <v>100</v>
      </c>
      <c r="E21" s="15">
        <f t="shared" si="0"/>
        <v>300</v>
      </c>
      <c r="F21" s="11"/>
      <c r="G21" s="12">
        <f t="shared" si="1"/>
        <v>0</v>
      </c>
      <c r="H21" s="13">
        <f t="shared" si="2"/>
        <v>0</v>
      </c>
      <c r="I21" s="14">
        <f t="shared" si="3"/>
        <v>0</v>
      </c>
    </row>
    <row r="22" spans="1:9" x14ac:dyDescent="0.25">
      <c r="A22" s="2">
        <v>19</v>
      </c>
      <c r="B22" s="1" t="s">
        <v>16</v>
      </c>
      <c r="C22" s="16">
        <v>150</v>
      </c>
      <c r="D22" s="16">
        <v>50</v>
      </c>
      <c r="E22" s="15">
        <f t="shared" si="0"/>
        <v>200</v>
      </c>
      <c r="F22" s="11"/>
      <c r="G22" s="12">
        <f t="shared" si="1"/>
        <v>0</v>
      </c>
      <c r="H22" s="13">
        <f t="shared" si="2"/>
        <v>0</v>
      </c>
      <c r="I22" s="14">
        <f t="shared" si="3"/>
        <v>0</v>
      </c>
    </row>
    <row r="23" spans="1:9" x14ac:dyDescent="0.25">
      <c r="A23" s="2">
        <v>20</v>
      </c>
      <c r="B23" s="1" t="s">
        <v>17</v>
      </c>
      <c r="C23" s="16">
        <v>75</v>
      </c>
      <c r="D23" s="16">
        <v>100</v>
      </c>
      <c r="E23" s="15">
        <f t="shared" si="0"/>
        <v>175</v>
      </c>
      <c r="F23" s="11"/>
      <c r="G23" s="12">
        <f t="shared" si="1"/>
        <v>0</v>
      </c>
      <c r="H23" s="13">
        <f t="shared" si="2"/>
        <v>0</v>
      </c>
      <c r="I23" s="14">
        <f t="shared" si="3"/>
        <v>0</v>
      </c>
    </row>
    <row r="24" spans="1:9" ht="30" x14ac:dyDescent="0.25">
      <c r="A24" s="2">
        <v>21</v>
      </c>
      <c r="B24" s="7" t="s">
        <v>29</v>
      </c>
      <c r="C24" s="16">
        <v>150</v>
      </c>
      <c r="D24" s="16">
        <v>30</v>
      </c>
      <c r="E24" s="15">
        <f t="shared" si="0"/>
        <v>180</v>
      </c>
      <c r="F24" s="11"/>
      <c r="G24" s="12">
        <f t="shared" si="1"/>
        <v>0</v>
      </c>
      <c r="H24" s="13">
        <f t="shared" si="2"/>
        <v>0</v>
      </c>
      <c r="I24" s="14">
        <f t="shared" si="3"/>
        <v>0</v>
      </c>
    </row>
    <row r="25" spans="1:9" x14ac:dyDescent="0.25">
      <c r="A25" s="2">
        <v>22</v>
      </c>
      <c r="B25" s="1" t="s">
        <v>31</v>
      </c>
      <c r="C25" s="16">
        <v>150</v>
      </c>
      <c r="D25" s="16">
        <v>30</v>
      </c>
      <c r="E25" s="15">
        <f t="shared" si="0"/>
        <v>180</v>
      </c>
      <c r="F25" s="11"/>
      <c r="G25" s="12">
        <f t="shared" si="1"/>
        <v>0</v>
      </c>
      <c r="H25" s="13">
        <f t="shared" si="2"/>
        <v>0</v>
      </c>
      <c r="I25" s="14">
        <f t="shared" si="3"/>
        <v>0</v>
      </c>
    </row>
    <row r="26" spans="1:9" x14ac:dyDescent="0.25">
      <c r="A26" s="2">
        <v>23</v>
      </c>
      <c r="B26" s="1" t="s">
        <v>20</v>
      </c>
      <c r="C26" s="16">
        <v>75</v>
      </c>
      <c r="D26" s="16">
        <v>30</v>
      </c>
      <c r="E26" s="15">
        <f t="shared" si="0"/>
        <v>105</v>
      </c>
      <c r="F26" s="11"/>
      <c r="G26" s="12">
        <f>C26*F26</f>
        <v>0</v>
      </c>
      <c r="H26" s="13">
        <f t="shared" si="2"/>
        <v>0</v>
      </c>
      <c r="I26" s="14">
        <f t="shared" si="3"/>
        <v>0</v>
      </c>
    </row>
    <row r="27" spans="1:9" x14ac:dyDescent="0.25">
      <c r="A27" s="2">
        <v>24</v>
      </c>
      <c r="B27" s="1" t="s">
        <v>21</v>
      </c>
      <c r="C27" s="16">
        <v>75</v>
      </c>
      <c r="D27" s="16">
        <v>30</v>
      </c>
      <c r="E27" s="15">
        <f t="shared" si="0"/>
        <v>105</v>
      </c>
      <c r="F27" s="11"/>
      <c r="G27" s="12">
        <f t="shared" si="1"/>
        <v>0</v>
      </c>
      <c r="H27" s="13">
        <f t="shared" si="2"/>
        <v>0</v>
      </c>
      <c r="I27" s="14">
        <f t="shared" si="3"/>
        <v>0</v>
      </c>
    </row>
    <row r="28" spans="1:9" x14ac:dyDescent="0.25">
      <c r="A28" s="2">
        <v>25</v>
      </c>
      <c r="B28" s="1" t="s">
        <v>32</v>
      </c>
      <c r="C28" s="1">
        <v>8</v>
      </c>
      <c r="D28" s="1">
        <v>0</v>
      </c>
      <c r="E28" s="1">
        <f t="shared" si="0"/>
        <v>8</v>
      </c>
      <c r="F28" s="11"/>
      <c r="G28" s="12">
        <f t="shared" si="1"/>
        <v>0</v>
      </c>
      <c r="H28" s="13">
        <f t="shared" si="2"/>
        <v>0</v>
      </c>
      <c r="I28" s="14">
        <f t="shared" si="3"/>
        <v>0</v>
      </c>
    </row>
    <row r="29" spans="1:9" x14ac:dyDescent="0.25">
      <c r="A29" s="2">
        <v>26</v>
      </c>
      <c r="B29" s="2" t="s">
        <v>33</v>
      </c>
      <c r="C29" s="1">
        <v>11</v>
      </c>
      <c r="D29" s="1">
        <v>2</v>
      </c>
      <c r="E29" s="1">
        <f t="shared" si="0"/>
        <v>13</v>
      </c>
      <c r="F29" s="11"/>
      <c r="G29" s="12">
        <f>C29*F29</f>
        <v>0</v>
      </c>
      <c r="H29" s="13">
        <f>D29*F29</f>
        <v>0</v>
      </c>
      <c r="I29" s="14">
        <f>E29*F29</f>
        <v>0</v>
      </c>
    </row>
    <row r="30" spans="1:9" ht="15.75" thickBot="1" x14ac:dyDescent="0.3">
      <c r="A30" s="22"/>
      <c r="F30" s="18" t="s">
        <v>19</v>
      </c>
      <c r="G30" s="19">
        <f>SUM(G4:G29)</f>
        <v>0</v>
      </c>
      <c r="H30" s="20">
        <f>SUM(H4:H29)</f>
        <v>0</v>
      </c>
      <c r="I30" s="21">
        <f>SUM(I4:I29)</f>
        <v>0</v>
      </c>
    </row>
    <row r="32" spans="1:9" ht="15.75" x14ac:dyDescent="0.25">
      <c r="B32" s="17" t="s">
        <v>24</v>
      </c>
      <c r="C32" s="17"/>
      <c r="D32" s="17"/>
    </row>
  </sheetData>
  <mergeCells count="1">
    <mergeCell ref="A2:H2"/>
  </mergeCells>
  <pageMargins left="0.7" right="0.7" top="0.75" bottom="0.75" header="0.3" footer="0.3"/>
  <pageSetup paperSize="8" scale="9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2023-01-25T10:37:00Z</cp:lastPrinted>
  <dcterms:created xsi:type="dcterms:W3CDTF">2022-06-06T11:54:59Z</dcterms:created>
  <dcterms:modified xsi:type="dcterms:W3CDTF">2023-01-25T11:04:09Z</dcterms:modified>
</cp:coreProperties>
</file>