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amPub\2022\przetargi\odpady powtórka\STRONA\"/>
    </mc:Choice>
  </mc:AlternateContent>
  <xr:revisionPtr revIDLastSave="0" documentId="13_ncr:1_{30658318-7619-4197-9E11-3DFADE7AB1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dpady medyczn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H15" i="1" s="1"/>
  <c r="F14" i="1"/>
  <c r="H14" i="1" s="1"/>
  <c r="F13" i="1"/>
  <c r="H13" i="1" s="1"/>
  <c r="F12" i="1"/>
  <c r="H12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4" i="1"/>
  <c r="H4" i="1" s="1"/>
  <c r="H16" i="1" l="1"/>
  <c r="F16" i="1"/>
</calcChain>
</file>

<file path=xl/sharedStrings.xml><?xml version="1.0" encoding="utf-8"?>
<sst xmlns="http://schemas.openxmlformats.org/spreadsheetml/2006/main" count="22" uniqueCount="22">
  <si>
    <t>18 01 03*</t>
  </si>
  <si>
    <t>18 01 82*</t>
  </si>
  <si>
    <t>18 01 09</t>
  </si>
  <si>
    <t>15 02 03</t>
  </si>
  <si>
    <t>L.p.</t>
  </si>
  <si>
    <t>Wartość netto</t>
  </si>
  <si>
    <t>Wartość brutto</t>
  </si>
  <si>
    <t xml:space="preserve">18 01 02* </t>
  </si>
  <si>
    <t>Cena jednostkowa netto za 1 kg</t>
  </si>
  <si>
    <t>Grupa odpadów</t>
  </si>
  <si>
    <t>RAZEM:</t>
  </si>
  <si>
    <t>podatek VAT w %</t>
  </si>
  <si>
    <t>18 01 01</t>
  </si>
  <si>
    <t>18 01 04</t>
  </si>
  <si>
    <t>Ilości odpadów (szacunkowa ilość odpadów)  ilość w kg</t>
  </si>
  <si>
    <t>18 01 06</t>
  </si>
  <si>
    <t>Załącznik nr 1 do Umowy</t>
  </si>
  <si>
    <t>18 01 07</t>
  </si>
  <si>
    <t>18 01 08</t>
  </si>
  <si>
    <t>18 01 80*</t>
  </si>
  <si>
    <t>18 01 81</t>
  </si>
  <si>
    <t>Załącznik nr 3 do SWZ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</si>
</sst>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7];[Red]&quot;-&quot;#,##0.00&quot; &quot;[$€-407]"/>
    <numFmt numFmtId="165" formatCode="#,##0.00\ &quot;zł&quot;"/>
  </numFmts>
  <fonts count="8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 tint="-0.24994659260841701"/>
        <bgColor rgb="FFE6E6E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/>
    <xf numFmtId="0" fontId="0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5" fontId="0" fillId="3" borderId="1" xfId="0" applyNumberFormat="1" applyFont="1" applyFill="1" applyBorder="1" applyAlignment="1">
      <alignment vertical="center" wrapText="1"/>
    </xf>
    <xf numFmtId="9" fontId="4" fillId="3" borderId="1" xfId="5" applyFont="1" applyFill="1" applyBorder="1" applyAlignment="1">
      <alignment vertical="center" wrapText="1"/>
    </xf>
    <xf numFmtId="165" fontId="0" fillId="3" borderId="1" xfId="0" applyNumberFormat="1" applyFont="1" applyFill="1" applyBorder="1" applyAlignment="1">
      <alignment horizontal="right" vertical="center" wrapText="1"/>
    </xf>
    <xf numFmtId="165" fontId="0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3" fontId="0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3" fillId="3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Procentowy" xfId="5" builtinId="5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N21" sqref="N21"/>
    </sheetView>
  </sheetViews>
  <sheetFormatPr defaultRowHeight="14.25" x14ac:dyDescent="0.2"/>
  <cols>
    <col min="1" max="1" width="9" style="3"/>
    <col min="2" max="2" width="3.875" bestFit="1" customWidth="1"/>
    <col min="3" max="3" width="12.375" customWidth="1"/>
    <col min="4" max="4" width="25.625" customWidth="1"/>
    <col min="5" max="5" width="17.125" customWidth="1"/>
    <col min="6" max="6" width="14.875" customWidth="1"/>
    <col min="7" max="7" width="12.75" customWidth="1"/>
    <col min="8" max="8" width="15.25" customWidth="1"/>
  </cols>
  <sheetData>
    <row r="1" spans="2:8" ht="15" x14ac:dyDescent="0.25">
      <c r="C1" s="23"/>
      <c r="D1" s="23"/>
      <c r="F1" s="20" t="s">
        <v>21</v>
      </c>
    </row>
    <row r="2" spans="2:8" x14ac:dyDescent="0.2">
      <c r="F2" s="20" t="s">
        <v>16</v>
      </c>
    </row>
    <row r="3" spans="2:8" ht="66" customHeight="1" x14ac:dyDescent="0.2">
      <c r="B3" s="5" t="s">
        <v>4</v>
      </c>
      <c r="C3" s="6" t="s">
        <v>9</v>
      </c>
      <c r="D3" s="6" t="s">
        <v>14</v>
      </c>
      <c r="E3" s="7" t="s">
        <v>8</v>
      </c>
      <c r="F3" s="7" t="s">
        <v>5</v>
      </c>
      <c r="G3" s="7" t="s">
        <v>11</v>
      </c>
      <c r="H3" s="7" t="s">
        <v>6</v>
      </c>
    </row>
    <row r="4" spans="2:8" ht="15" x14ac:dyDescent="0.2">
      <c r="B4" s="8">
        <v>1</v>
      </c>
      <c r="C4" s="17" t="s">
        <v>7</v>
      </c>
      <c r="D4" s="4">
        <v>2325</v>
      </c>
      <c r="E4" s="13"/>
      <c r="F4" s="11">
        <f>D4*E4</f>
        <v>0</v>
      </c>
      <c r="G4" s="12"/>
      <c r="H4" s="11">
        <f>F4*(1+G4)</f>
        <v>0</v>
      </c>
    </row>
    <row r="5" spans="2:8" ht="15" customHeight="1" x14ac:dyDescent="0.25">
      <c r="B5" s="8">
        <v>2</v>
      </c>
      <c r="C5" s="18" t="s">
        <v>0</v>
      </c>
      <c r="D5" s="19">
        <v>114200</v>
      </c>
      <c r="E5" s="13"/>
      <c r="F5" s="11">
        <f t="shared" ref="F5:F15" si="0">D5*E5</f>
        <v>0</v>
      </c>
      <c r="G5" s="12"/>
      <c r="H5" s="11">
        <f t="shared" ref="H5:H15" si="1">F5*(1+G5)</f>
        <v>0</v>
      </c>
    </row>
    <row r="6" spans="2:8" s="3" customFormat="1" ht="15" customHeight="1" x14ac:dyDescent="0.25">
      <c r="B6" s="8">
        <v>3</v>
      </c>
      <c r="C6" s="18" t="s">
        <v>1</v>
      </c>
      <c r="D6" s="4">
        <v>930</v>
      </c>
      <c r="E6" s="13"/>
      <c r="F6" s="11">
        <f t="shared" si="0"/>
        <v>0</v>
      </c>
      <c r="G6" s="12"/>
      <c r="H6" s="11">
        <f t="shared" si="1"/>
        <v>0</v>
      </c>
    </row>
    <row r="7" spans="2:8" s="3" customFormat="1" ht="15" customHeight="1" x14ac:dyDescent="0.25">
      <c r="B7" s="8">
        <v>4</v>
      </c>
      <c r="C7" s="18" t="s">
        <v>2</v>
      </c>
      <c r="D7" s="4">
        <v>95</v>
      </c>
      <c r="E7" s="13"/>
      <c r="F7" s="11">
        <f t="shared" si="0"/>
        <v>0</v>
      </c>
      <c r="G7" s="12"/>
      <c r="H7" s="11">
        <f t="shared" si="1"/>
        <v>0</v>
      </c>
    </row>
    <row r="8" spans="2:8" s="3" customFormat="1" ht="15" x14ac:dyDescent="0.25">
      <c r="B8" s="8">
        <v>7</v>
      </c>
      <c r="C8" s="18" t="s">
        <v>3</v>
      </c>
      <c r="D8" s="15">
        <v>325</v>
      </c>
      <c r="E8" s="14"/>
      <c r="F8" s="11">
        <f t="shared" si="0"/>
        <v>0</v>
      </c>
      <c r="G8" s="12"/>
      <c r="H8" s="11">
        <f t="shared" si="1"/>
        <v>0</v>
      </c>
    </row>
    <row r="9" spans="2:8" s="3" customFormat="1" ht="15" x14ac:dyDescent="0.25">
      <c r="B9" s="8">
        <v>8</v>
      </c>
      <c r="C9" s="18" t="s">
        <v>12</v>
      </c>
      <c r="D9" s="15">
        <v>38</v>
      </c>
      <c r="E9" s="14"/>
      <c r="F9" s="11">
        <f t="shared" si="0"/>
        <v>0</v>
      </c>
      <c r="G9" s="12"/>
      <c r="H9" s="11">
        <f t="shared" si="1"/>
        <v>0</v>
      </c>
    </row>
    <row r="10" spans="2:8" s="3" customFormat="1" ht="15" x14ac:dyDescent="0.25">
      <c r="B10" s="8">
        <v>9</v>
      </c>
      <c r="C10" s="18" t="s">
        <v>13</v>
      </c>
      <c r="D10" s="15">
        <v>3300</v>
      </c>
      <c r="E10" s="14"/>
      <c r="F10" s="11">
        <f t="shared" si="0"/>
        <v>0</v>
      </c>
      <c r="G10" s="12"/>
      <c r="H10" s="11">
        <f t="shared" si="1"/>
        <v>0</v>
      </c>
    </row>
    <row r="11" spans="2:8" s="3" customFormat="1" ht="15" x14ac:dyDescent="0.25">
      <c r="B11" s="8">
        <v>10</v>
      </c>
      <c r="C11" s="18" t="s">
        <v>15</v>
      </c>
      <c r="D11" s="15">
        <v>730</v>
      </c>
      <c r="E11" s="14"/>
      <c r="F11" s="11">
        <f t="shared" si="0"/>
        <v>0</v>
      </c>
      <c r="G11" s="12"/>
      <c r="H11" s="11">
        <f t="shared" si="1"/>
        <v>0</v>
      </c>
    </row>
    <row r="12" spans="2:8" s="3" customFormat="1" ht="15" x14ac:dyDescent="0.25">
      <c r="B12" s="8">
        <v>11</v>
      </c>
      <c r="C12" s="18" t="s">
        <v>17</v>
      </c>
      <c r="D12" s="15">
        <v>13</v>
      </c>
      <c r="E12" s="14"/>
      <c r="F12" s="11">
        <f t="shared" si="0"/>
        <v>0</v>
      </c>
      <c r="G12" s="12"/>
      <c r="H12" s="11">
        <f t="shared" si="1"/>
        <v>0</v>
      </c>
    </row>
    <row r="13" spans="2:8" s="3" customFormat="1" ht="15" x14ac:dyDescent="0.25">
      <c r="B13" s="8">
        <v>12</v>
      </c>
      <c r="C13" s="18" t="s">
        <v>18</v>
      </c>
      <c r="D13" s="15">
        <v>46</v>
      </c>
      <c r="E13" s="14"/>
      <c r="F13" s="11">
        <f t="shared" si="0"/>
        <v>0</v>
      </c>
      <c r="G13" s="12"/>
      <c r="H13" s="11">
        <f t="shared" si="1"/>
        <v>0</v>
      </c>
    </row>
    <row r="14" spans="2:8" s="3" customFormat="1" ht="15" x14ac:dyDescent="0.25">
      <c r="B14" s="8">
        <v>13</v>
      </c>
      <c r="C14" s="18" t="s">
        <v>19</v>
      </c>
      <c r="D14" s="15">
        <v>53</v>
      </c>
      <c r="E14" s="14"/>
      <c r="F14" s="11">
        <f t="shared" si="0"/>
        <v>0</v>
      </c>
      <c r="G14" s="12"/>
      <c r="H14" s="11">
        <f t="shared" si="1"/>
        <v>0</v>
      </c>
    </row>
    <row r="15" spans="2:8" s="3" customFormat="1" ht="15" x14ac:dyDescent="0.25">
      <c r="B15" s="8">
        <v>14</v>
      </c>
      <c r="C15" s="18" t="s">
        <v>20</v>
      </c>
      <c r="D15" s="15">
        <v>55</v>
      </c>
      <c r="E15" s="14"/>
      <c r="F15" s="11">
        <f t="shared" si="0"/>
        <v>0</v>
      </c>
      <c r="G15" s="12"/>
      <c r="H15" s="11">
        <f t="shared" si="1"/>
        <v>0</v>
      </c>
    </row>
    <row r="16" spans="2:8" ht="15.75" customHeight="1" x14ac:dyDescent="0.25">
      <c r="B16" s="21" t="s">
        <v>10</v>
      </c>
      <c r="C16" s="21"/>
      <c r="D16" s="21"/>
      <c r="E16" s="10"/>
      <c r="F16" s="11">
        <f>SUM(F4:F15)</f>
        <v>0</v>
      </c>
      <c r="G16" s="9"/>
      <c r="H16" s="11">
        <f>SUM(H4:H15)</f>
        <v>0</v>
      </c>
    </row>
    <row r="17" spans="3:8" ht="15" x14ac:dyDescent="0.25">
      <c r="C17" s="1"/>
      <c r="D17" s="2"/>
    </row>
    <row r="18" spans="3:8" x14ac:dyDescent="0.2">
      <c r="C18" s="1"/>
      <c r="D18" s="1"/>
    </row>
    <row r="19" spans="3:8" x14ac:dyDescent="0.2">
      <c r="D19" s="3"/>
    </row>
    <row r="20" spans="3:8" x14ac:dyDescent="0.2">
      <c r="C20" s="22"/>
      <c r="D20" s="22"/>
    </row>
    <row r="21" spans="3:8" x14ac:dyDescent="0.2">
      <c r="F21" s="16"/>
      <c r="G21" s="16"/>
      <c r="H21" s="16"/>
    </row>
    <row r="22" spans="3:8" x14ac:dyDescent="0.2">
      <c r="F22" s="16"/>
      <c r="G22" s="16"/>
      <c r="H22" s="16"/>
    </row>
    <row r="23" spans="3:8" x14ac:dyDescent="0.2">
      <c r="F23" s="16"/>
      <c r="G23" s="16"/>
      <c r="H23" s="16"/>
    </row>
    <row r="24" spans="3:8" x14ac:dyDescent="0.2">
      <c r="F24" s="16"/>
      <c r="G24" s="16"/>
      <c r="H24" s="16"/>
    </row>
    <row r="25" spans="3:8" x14ac:dyDescent="0.2">
      <c r="F25" s="16"/>
      <c r="G25" s="16"/>
      <c r="H25" s="16"/>
    </row>
    <row r="26" spans="3:8" x14ac:dyDescent="0.2">
      <c r="F26" s="16"/>
      <c r="G26" s="16"/>
      <c r="H26" s="16"/>
    </row>
    <row r="27" spans="3:8" x14ac:dyDescent="0.2">
      <c r="F27" s="16"/>
      <c r="G27" s="16"/>
      <c r="H27" s="16"/>
    </row>
  </sheetData>
  <mergeCells count="3">
    <mergeCell ref="B16:D16"/>
    <mergeCell ref="C20:D20"/>
    <mergeCell ref="C1:D1"/>
  </mergeCells>
  <pageMargins left="0" right="0" top="3.9763779527559107E-2" bottom="0.39370078740157505" header="0" footer="0"/>
  <pageSetup paperSize="9" fitToWidth="0" fitToHeight="0" pageOrder="overThenDown" orientation="landscape" useFirstPageNumber="1" r:id="rId1"/>
  <ignoredErrors>
    <ignoredError sqref="C8 C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Odpady medyczne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uzampub10</dc:creator>
  <cp:lastModifiedBy>Agata Szulczyk</cp:lastModifiedBy>
  <cp:revision>4</cp:revision>
  <cp:lastPrinted>2022-09-19T06:53:19Z</cp:lastPrinted>
  <dcterms:created xsi:type="dcterms:W3CDTF">2009-04-16T11:32:48Z</dcterms:created>
  <dcterms:modified xsi:type="dcterms:W3CDTF">2022-10-28T09:22:19Z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