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9E0499AC-6D5E-4423-8476-CEB098A5F8F3}" xr6:coauthVersionLast="36" xr6:coauthVersionMax="36" xr10:uidLastSave="{00000000-0000-0000-0000-000000000000}"/>
  <bookViews>
    <workbookView xWindow="0" yWindow="0" windowWidth="21570" windowHeight="7350" xr2:uid="{0ED419DF-B7E6-4B1F-935A-6198D2AEAE97}"/>
  </bookViews>
  <sheets>
    <sheet name="usługa hotelelarsk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H21" i="1" s="1"/>
  <c r="E13" i="1"/>
  <c r="G13" i="1" s="1"/>
  <c r="E30" i="1"/>
  <c r="E29" i="1"/>
  <c r="E28" i="1"/>
  <c r="D30" i="1"/>
  <c r="D29" i="1"/>
  <c r="D28" i="1"/>
  <c r="D24" i="1"/>
  <c r="H23" i="1"/>
  <c r="G23" i="1"/>
  <c r="I23" i="1" s="1"/>
  <c r="H22" i="1"/>
  <c r="G22" i="1"/>
  <c r="I22" i="1" s="1"/>
  <c r="G6" i="1"/>
  <c r="I6" i="1" s="1"/>
  <c r="H6" i="1"/>
  <c r="G7" i="1"/>
  <c r="I7" i="1" s="1"/>
  <c r="H7" i="1"/>
  <c r="H30" i="1" l="1"/>
  <c r="D31" i="1"/>
  <c r="H29" i="1"/>
  <c r="G21" i="1"/>
  <c r="E24" i="1"/>
  <c r="H24" i="1"/>
  <c r="H28" i="1"/>
  <c r="G30" i="1"/>
  <c r="I30" i="1" s="1"/>
  <c r="G29" i="1"/>
  <c r="I29" i="1" s="1"/>
  <c r="H15" i="1"/>
  <c r="H8" i="1"/>
  <c r="H14" i="1"/>
  <c r="G15" i="1"/>
  <c r="I15" i="1" s="1"/>
  <c r="H13" i="1"/>
  <c r="D16" i="1"/>
  <c r="H31" i="1" l="1"/>
  <c r="G28" i="1"/>
  <c r="I28" i="1" s="1"/>
  <c r="I31" i="1" s="1"/>
  <c r="E31" i="1"/>
  <c r="I21" i="1"/>
  <c r="I24" i="1" s="1"/>
  <c r="G24" i="1"/>
  <c r="I13" i="1"/>
  <c r="H16" i="1"/>
  <c r="E16" i="1"/>
  <c r="G14" i="1"/>
  <c r="I14" i="1" s="1"/>
  <c r="G8" i="1"/>
  <c r="I8" i="1" s="1"/>
  <c r="E9" i="1"/>
  <c r="D9" i="1"/>
  <c r="G31" i="1" l="1"/>
  <c r="I16" i="1"/>
  <c r="G16" i="1"/>
  <c r="I9" i="1"/>
  <c r="H9" i="1"/>
  <c r="G9" i="1"/>
</calcChain>
</file>

<file path=xl/sharedStrings.xml><?xml version="1.0" encoding="utf-8"?>
<sst xmlns="http://schemas.openxmlformats.org/spreadsheetml/2006/main" count="57" uniqueCount="21">
  <si>
    <t>L.p.</t>
  </si>
  <si>
    <t>usługa</t>
  </si>
  <si>
    <t>Suma</t>
  </si>
  <si>
    <t>VAT</t>
  </si>
  <si>
    <t>pokój jednosobowy</t>
  </si>
  <si>
    <t>pokój dwuosobowy</t>
  </si>
  <si>
    <t>pokój trzyosobowy</t>
  </si>
  <si>
    <t xml:space="preserve">Ilość </t>
  </si>
  <si>
    <t>ilość dób</t>
  </si>
  <si>
    <t>cena netto za wszystkie pokoje- za 3 doby</t>
  </si>
  <si>
    <t>cena brutto za wszystkie pokoje- za 3 doby</t>
  </si>
  <si>
    <t>Kallukacja ceny dla zamówienia podstawowego (10 osób- 2 noce)- usługa hotelarska</t>
  </si>
  <si>
    <t xml:space="preserve">Kallukacja ceny dla zamówienia podstawowego wraz z prawem opcji (15 osób- 2 noce) - usługa hotelarska </t>
  </si>
  <si>
    <t>Kallukacja ceny dla zamówienia podstawowego (10 osób- 3 noce)- usługa hotelarska</t>
  </si>
  <si>
    <t xml:space="preserve">Kallukacja ceny dla zamówienia podstawowego wraz z prawem opcji (15 osób- 3 noce) - usługa hotelarska </t>
  </si>
  <si>
    <t>cena netto za wszystkie pokoje- za 2 doby</t>
  </si>
  <si>
    <t>cena brutto za wszystkie pokoje- za 2 doby</t>
  </si>
  <si>
    <t>Ilość (w tym min. 10 pokoi jednoosobowych)</t>
  </si>
  <si>
    <t>Cena za pokój za dobę (netto)</t>
  </si>
  <si>
    <t>Cena za pokój za dobę (brutto)</t>
  </si>
  <si>
    <t xml:space="preserve">Wykonawca uzupełnia wyłącznie niebieskie pola. Wartość żółtego pola należy przepisać do oferty.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</si>
</sst>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9" fontId="0" fillId="0" borderId="2" xfId="0" applyNumberFormat="1" applyBorder="1"/>
    <xf numFmtId="9" fontId="0" fillId="0" borderId="1" xfId="0" applyNumberForma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0" fillId="2" borderId="2" xfId="0" applyFill="1" applyBorder="1"/>
    <xf numFmtId="0" fontId="0" fillId="2" borderId="1" xfId="0" applyFill="1" applyBorder="1"/>
    <xf numFmtId="0" fontId="1" fillId="0" borderId="3" xfId="0" applyFont="1" applyBorder="1"/>
    <xf numFmtId="0" fontId="1" fillId="0" borderId="5" xfId="0" applyFont="1" applyBorder="1"/>
    <xf numFmtId="0" fontId="0" fillId="0" borderId="6" xfId="0" applyBorder="1"/>
    <xf numFmtId="0" fontId="0" fillId="2" borderId="6" xfId="0" applyFill="1" applyBorder="1"/>
    <xf numFmtId="9" fontId="0" fillId="0" borderId="6" xfId="0" applyNumberFormat="1" applyBorder="1"/>
    <xf numFmtId="0" fontId="0" fillId="0" borderId="7" xfId="0" applyBorder="1" applyAlignment="1">
      <alignment horizontal="center" wrapText="1"/>
    </xf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1" fillId="0" borderId="4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14" xfId="0" applyFont="1" applyBorder="1"/>
    <xf numFmtId="0" fontId="0" fillId="3" borderId="2" xfId="0" applyFill="1" applyBorder="1"/>
    <xf numFmtId="0" fontId="1" fillId="3" borderId="4" xfId="0" applyFont="1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6" xfId="0" applyFill="1" applyBorder="1"/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wrapText="1"/>
    </xf>
    <xf numFmtId="0" fontId="4" fillId="4" borderId="5" xfId="0" applyFont="1" applyFill="1" applyBorder="1"/>
    <xf numFmtId="0" fontId="3" fillId="0" borderId="0" xfId="0" applyFont="1" applyFill="1" applyBorder="1" applyAlignment="1"/>
    <xf numFmtId="0" fontId="2" fillId="0" borderId="8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09B3-81FD-4CCF-BEAB-68174C2097A6}">
  <dimension ref="A2:I31"/>
  <sheetViews>
    <sheetView tabSelected="1" workbookViewId="0">
      <selection activeCell="F30" sqref="F30"/>
    </sheetView>
  </sheetViews>
  <sheetFormatPr defaultRowHeight="15" x14ac:dyDescent="0.25"/>
  <cols>
    <col min="2" max="2" width="18.42578125" customWidth="1"/>
    <col min="3" max="3" width="8.85546875" customWidth="1"/>
    <col min="4" max="4" width="18.42578125" customWidth="1"/>
    <col min="5" max="5" width="13.5703125" customWidth="1"/>
    <col min="6" max="6" width="18.42578125" customWidth="1"/>
    <col min="7" max="9" width="16.140625" customWidth="1"/>
    <col min="10" max="12" width="13" customWidth="1"/>
    <col min="13" max="13" width="18" customWidth="1"/>
    <col min="14" max="14" width="14.140625" customWidth="1"/>
    <col min="15" max="16" width="13.42578125" customWidth="1"/>
  </cols>
  <sheetData>
    <row r="2" spans="1:9" ht="21" x14ac:dyDescent="0.35">
      <c r="A2" s="32" t="s">
        <v>20</v>
      </c>
      <c r="B2" s="32"/>
      <c r="C2" s="32"/>
      <c r="D2" s="32"/>
      <c r="E2" s="32"/>
      <c r="F2" s="32"/>
      <c r="G2" s="32"/>
    </row>
    <row r="4" spans="1:9" ht="15.75" thickBot="1" x14ac:dyDescent="0.3">
      <c r="A4" s="33" t="s">
        <v>11</v>
      </c>
      <c r="B4" s="33"/>
      <c r="C4" s="33"/>
      <c r="D4" s="33"/>
      <c r="E4" s="33"/>
      <c r="F4" s="33"/>
      <c r="G4" s="33"/>
      <c r="H4" s="33"/>
    </row>
    <row r="5" spans="1:9" ht="60.75" thickBot="1" x14ac:dyDescent="0.3">
      <c r="A5" s="5" t="s">
        <v>0</v>
      </c>
      <c r="B5" s="6" t="s">
        <v>1</v>
      </c>
      <c r="C5" s="6" t="s">
        <v>8</v>
      </c>
      <c r="D5" s="29" t="s">
        <v>7</v>
      </c>
      <c r="E5" s="7" t="s">
        <v>18</v>
      </c>
      <c r="F5" s="15" t="s">
        <v>3</v>
      </c>
      <c r="G5" s="30" t="s">
        <v>19</v>
      </c>
      <c r="H5" s="18" t="s">
        <v>15</v>
      </c>
      <c r="I5" s="19" t="s">
        <v>16</v>
      </c>
    </row>
    <row r="6" spans="1:9" x14ac:dyDescent="0.25">
      <c r="A6" s="2">
        <v>1</v>
      </c>
      <c r="B6" s="2" t="s">
        <v>4</v>
      </c>
      <c r="C6" s="2">
        <v>2</v>
      </c>
      <c r="D6" s="26">
        <v>10</v>
      </c>
      <c r="E6" s="8"/>
      <c r="F6" s="3"/>
      <c r="G6" s="16">
        <f>E6+E6*F6</f>
        <v>0</v>
      </c>
      <c r="H6" s="16">
        <f>D6*E6*C6</f>
        <v>0</v>
      </c>
      <c r="I6" s="1">
        <f>D6*G6*C6</f>
        <v>0</v>
      </c>
    </row>
    <row r="7" spans="1:9" x14ac:dyDescent="0.25">
      <c r="A7" s="1">
        <v>2</v>
      </c>
      <c r="B7" s="1" t="s">
        <v>5</v>
      </c>
      <c r="C7" s="1"/>
      <c r="D7" s="27">
        <v>0</v>
      </c>
      <c r="E7" s="27">
        <v>0</v>
      </c>
      <c r="F7" s="4"/>
      <c r="G7" s="16">
        <f>E7+E7*F7</f>
        <v>0</v>
      </c>
      <c r="H7" s="16">
        <f>D7*E7*C7</f>
        <v>0</v>
      </c>
      <c r="I7" s="1">
        <f>D7*G7*C7</f>
        <v>0</v>
      </c>
    </row>
    <row r="8" spans="1:9" ht="15.75" thickBot="1" x14ac:dyDescent="0.3">
      <c r="A8" s="1">
        <v>3</v>
      </c>
      <c r="B8" s="12" t="s">
        <v>6</v>
      </c>
      <c r="C8" s="12"/>
      <c r="D8" s="28">
        <v>0</v>
      </c>
      <c r="E8" s="28">
        <v>0</v>
      </c>
      <c r="F8" s="14"/>
      <c r="G8" s="17">
        <f>E8+E8*F8</f>
        <v>0</v>
      </c>
      <c r="H8" s="17">
        <f>D8*E8*C8</f>
        <v>0</v>
      </c>
      <c r="I8" s="1">
        <f>D8*G8*C8</f>
        <v>0</v>
      </c>
    </row>
    <row r="9" spans="1:9" ht="15.75" thickBot="1" x14ac:dyDescent="0.3">
      <c r="B9" s="10" t="s">
        <v>2</v>
      </c>
      <c r="C9" s="23"/>
      <c r="D9" s="20">
        <f>D6+D7+D8</f>
        <v>10</v>
      </c>
      <c r="E9" s="20">
        <f>E6+E7+E8</f>
        <v>0</v>
      </c>
      <c r="F9" s="20"/>
      <c r="G9" s="21">
        <f>G6+G7+G8</f>
        <v>0</v>
      </c>
      <c r="H9" s="22">
        <f>H6+H7+H8</f>
        <v>0</v>
      </c>
      <c r="I9" s="11">
        <f>I6+I7+I8</f>
        <v>0</v>
      </c>
    </row>
    <row r="11" spans="1:9" ht="15.75" thickBot="1" x14ac:dyDescent="0.3">
      <c r="A11" s="33" t="s">
        <v>12</v>
      </c>
      <c r="B11" s="33"/>
      <c r="C11" s="33"/>
      <c r="D11" s="33"/>
      <c r="E11" s="33"/>
      <c r="F11" s="33"/>
      <c r="G11" s="33"/>
      <c r="H11" s="33"/>
    </row>
    <row r="12" spans="1:9" ht="60.75" thickBot="1" x14ac:dyDescent="0.3">
      <c r="A12" s="5" t="s">
        <v>0</v>
      </c>
      <c r="B12" s="6" t="s">
        <v>1</v>
      </c>
      <c r="C12" s="6" t="s">
        <v>8</v>
      </c>
      <c r="D12" s="7" t="s">
        <v>17</v>
      </c>
      <c r="E12" s="7" t="s">
        <v>18</v>
      </c>
      <c r="F12" s="15" t="s">
        <v>3</v>
      </c>
      <c r="G12" s="30" t="s">
        <v>19</v>
      </c>
      <c r="H12" s="18" t="s">
        <v>15</v>
      </c>
      <c r="I12" s="19" t="s">
        <v>10</v>
      </c>
    </row>
    <row r="13" spans="1:9" x14ac:dyDescent="0.25">
      <c r="A13" s="2">
        <v>1</v>
      </c>
      <c r="B13" s="2" t="s">
        <v>4</v>
      </c>
      <c r="C13" s="2">
        <v>2</v>
      </c>
      <c r="D13" s="8"/>
      <c r="E13" s="24">
        <f>E6</f>
        <v>0</v>
      </c>
      <c r="F13" s="3"/>
      <c r="G13" s="16">
        <f>E13+E13*F13</f>
        <v>0</v>
      </c>
      <c r="H13" s="16">
        <f>D13*E13*C13</f>
        <v>0</v>
      </c>
      <c r="I13" s="1">
        <f>D13*G13*C13</f>
        <v>0</v>
      </c>
    </row>
    <row r="14" spans="1:9" x14ac:dyDescent="0.25">
      <c r="A14" s="1">
        <v>2</v>
      </c>
      <c r="B14" s="1" t="s">
        <v>5</v>
      </c>
      <c r="C14" s="1">
        <v>2</v>
      </c>
      <c r="D14" s="9"/>
      <c r="E14" s="8"/>
      <c r="F14" s="4"/>
      <c r="G14" s="16">
        <f>E14+E14*F14</f>
        <v>0</v>
      </c>
      <c r="H14" s="16">
        <f>D14*E14*C14</f>
        <v>0</v>
      </c>
      <c r="I14" s="1">
        <f>D14*G14*C14</f>
        <v>0</v>
      </c>
    </row>
    <row r="15" spans="1:9" ht="15.75" thickBot="1" x14ac:dyDescent="0.3">
      <c r="A15" s="1">
        <v>3</v>
      </c>
      <c r="B15" s="12" t="s">
        <v>6</v>
      </c>
      <c r="C15" s="12">
        <v>2</v>
      </c>
      <c r="D15" s="13"/>
      <c r="E15" s="8"/>
      <c r="F15" s="14"/>
      <c r="G15" s="17">
        <f>E15+E15*F15</f>
        <v>0</v>
      </c>
      <c r="H15" s="17">
        <f>D15*E15*C15</f>
        <v>0</v>
      </c>
      <c r="I15" s="1">
        <f>D15*G15*C15</f>
        <v>0</v>
      </c>
    </row>
    <row r="16" spans="1:9" ht="15.75" thickBot="1" x14ac:dyDescent="0.3">
      <c r="B16" s="10" t="s">
        <v>2</v>
      </c>
      <c r="C16" s="23"/>
      <c r="D16" s="20">
        <f>D13+D14+D15</f>
        <v>0</v>
      </c>
      <c r="E16" s="25">
        <f>E13+E14+E15</f>
        <v>0</v>
      </c>
      <c r="F16" s="20"/>
      <c r="G16" s="21">
        <f>G13+G14+G15</f>
        <v>0</v>
      </c>
      <c r="H16" s="22">
        <f>H13+H14+H15</f>
        <v>0</v>
      </c>
      <c r="I16" s="11">
        <f>I13+I14+I15</f>
        <v>0</v>
      </c>
    </row>
    <row r="19" spans="1:9" ht="15.75" thickBot="1" x14ac:dyDescent="0.3">
      <c r="A19" s="33" t="s">
        <v>13</v>
      </c>
      <c r="B19" s="33"/>
      <c r="C19" s="33"/>
      <c r="D19" s="33"/>
      <c r="E19" s="33"/>
      <c r="F19" s="33"/>
      <c r="G19" s="33"/>
      <c r="H19" s="33"/>
    </row>
    <row r="20" spans="1:9" ht="60.75" thickBot="1" x14ac:dyDescent="0.3">
      <c r="A20" s="5" t="s">
        <v>0</v>
      </c>
      <c r="B20" s="6" t="s">
        <v>1</v>
      </c>
      <c r="C20" s="6" t="s">
        <v>8</v>
      </c>
      <c r="D20" s="29" t="s">
        <v>7</v>
      </c>
      <c r="E20" s="30" t="s">
        <v>18</v>
      </c>
      <c r="F20" s="15" t="s">
        <v>3</v>
      </c>
      <c r="G20" s="30" t="s">
        <v>19</v>
      </c>
      <c r="H20" s="18" t="s">
        <v>15</v>
      </c>
      <c r="I20" s="19" t="s">
        <v>16</v>
      </c>
    </row>
    <row r="21" spans="1:9" x14ac:dyDescent="0.25">
      <c r="A21" s="2">
        <v>1</v>
      </c>
      <c r="B21" s="2" t="s">
        <v>4</v>
      </c>
      <c r="C21" s="2">
        <v>3</v>
      </c>
      <c r="D21" s="26">
        <v>10</v>
      </c>
      <c r="E21" s="26">
        <f>E6</f>
        <v>0</v>
      </c>
      <c r="F21" s="3"/>
      <c r="G21" s="16">
        <f>E21+E21*F21</f>
        <v>0</v>
      </c>
      <c r="H21" s="16">
        <f>D21*E21*C21</f>
        <v>0</v>
      </c>
      <c r="I21" s="1">
        <f>D21*G21*C21</f>
        <v>0</v>
      </c>
    </row>
    <row r="22" spans="1:9" x14ac:dyDescent="0.25">
      <c r="A22" s="1">
        <v>2</v>
      </c>
      <c r="B22" s="1" t="s">
        <v>5</v>
      </c>
      <c r="C22" s="1"/>
      <c r="D22" s="27">
        <v>0</v>
      </c>
      <c r="E22" s="27">
        <v>0</v>
      </c>
      <c r="F22" s="4"/>
      <c r="G22" s="16">
        <f>E22+E22*F22</f>
        <v>0</v>
      </c>
      <c r="H22" s="16">
        <f>D22*E22*C22</f>
        <v>0</v>
      </c>
      <c r="I22" s="1">
        <f>D22*G22*C22</f>
        <v>0</v>
      </c>
    </row>
    <row r="23" spans="1:9" ht="15.75" thickBot="1" x14ac:dyDescent="0.3">
      <c r="A23" s="1">
        <v>3</v>
      </c>
      <c r="B23" s="12" t="s">
        <v>6</v>
      </c>
      <c r="C23" s="12"/>
      <c r="D23" s="28">
        <v>0</v>
      </c>
      <c r="E23" s="28">
        <v>0</v>
      </c>
      <c r="F23" s="14"/>
      <c r="G23" s="17">
        <f>E23+E23*F23</f>
        <v>0</v>
      </c>
      <c r="H23" s="17">
        <f>D23*E23*C23</f>
        <v>0</v>
      </c>
      <c r="I23" s="1">
        <f>D23*G23*C23</f>
        <v>0</v>
      </c>
    </row>
    <row r="24" spans="1:9" ht="15.75" thickBot="1" x14ac:dyDescent="0.3">
      <c r="B24" s="10" t="s">
        <v>2</v>
      </c>
      <c r="C24" s="23"/>
      <c r="D24" s="20">
        <f>D21+D22+D23</f>
        <v>10</v>
      </c>
      <c r="E24" s="20">
        <f>E21+E22+E23</f>
        <v>0</v>
      </c>
      <c r="F24" s="20"/>
      <c r="G24" s="21">
        <f>G21+G22+G23</f>
        <v>0</v>
      </c>
      <c r="H24" s="22">
        <f>H21+H22+H23</f>
        <v>0</v>
      </c>
      <c r="I24" s="11">
        <f>I21+I22+I23</f>
        <v>0</v>
      </c>
    </row>
    <row r="26" spans="1:9" ht="15.75" thickBot="1" x14ac:dyDescent="0.3">
      <c r="A26" s="33" t="s">
        <v>14</v>
      </c>
      <c r="B26" s="33"/>
      <c r="C26" s="33"/>
      <c r="D26" s="33"/>
      <c r="E26" s="33"/>
      <c r="F26" s="33"/>
      <c r="G26" s="33"/>
      <c r="H26" s="33"/>
    </row>
    <row r="27" spans="1:9" ht="60.75" thickBot="1" x14ac:dyDescent="0.3">
      <c r="A27" s="5" t="s">
        <v>0</v>
      </c>
      <c r="B27" s="6" t="s">
        <v>1</v>
      </c>
      <c r="C27" s="6" t="s">
        <v>8</v>
      </c>
      <c r="D27" s="30" t="s">
        <v>17</v>
      </c>
      <c r="E27" s="30" t="s">
        <v>18</v>
      </c>
      <c r="F27" s="15" t="s">
        <v>3</v>
      </c>
      <c r="G27" s="30" t="s">
        <v>19</v>
      </c>
      <c r="H27" s="18" t="s">
        <v>9</v>
      </c>
      <c r="I27" s="19" t="s">
        <v>10</v>
      </c>
    </row>
    <row r="28" spans="1:9" x14ac:dyDescent="0.25">
      <c r="A28" s="2">
        <v>1</v>
      </c>
      <c r="B28" s="2" t="s">
        <v>4</v>
      </c>
      <c r="C28" s="2">
        <v>3</v>
      </c>
      <c r="D28" s="26">
        <f>D13</f>
        <v>0</v>
      </c>
      <c r="E28" s="24">
        <f>E6</f>
        <v>0</v>
      </c>
      <c r="F28" s="3"/>
      <c r="G28" s="16">
        <f>E28+E28*F28</f>
        <v>0</v>
      </c>
      <c r="H28" s="16">
        <f>D28*E28*C28</f>
        <v>0</v>
      </c>
      <c r="I28" s="1">
        <f>D28*G28*C28</f>
        <v>0</v>
      </c>
    </row>
    <row r="29" spans="1:9" x14ac:dyDescent="0.25">
      <c r="A29" s="1">
        <v>2</v>
      </c>
      <c r="B29" s="1" t="s">
        <v>5</v>
      </c>
      <c r="C29" s="1">
        <v>3</v>
      </c>
      <c r="D29" s="27">
        <f>D14</f>
        <v>0</v>
      </c>
      <c r="E29" s="24">
        <f>E14</f>
        <v>0</v>
      </c>
      <c r="F29" s="4"/>
      <c r="G29" s="16">
        <f>E29+E29*F29</f>
        <v>0</v>
      </c>
      <c r="H29" s="16">
        <f>D29*E29*C29</f>
        <v>0</v>
      </c>
      <c r="I29" s="1">
        <f>D29*G29*C29</f>
        <v>0</v>
      </c>
    </row>
    <row r="30" spans="1:9" ht="15.75" thickBot="1" x14ac:dyDescent="0.3">
      <c r="A30" s="1">
        <v>3</v>
      </c>
      <c r="B30" s="12" t="s">
        <v>6</v>
      </c>
      <c r="C30" s="12">
        <v>3</v>
      </c>
      <c r="D30" s="28">
        <f>D15</f>
        <v>0</v>
      </c>
      <c r="E30" s="24">
        <f>E15</f>
        <v>0</v>
      </c>
      <c r="F30" s="14"/>
      <c r="G30" s="17">
        <f>E30+E30*F30</f>
        <v>0</v>
      </c>
      <c r="H30" s="17">
        <f>D30*E30*C30</f>
        <v>0</v>
      </c>
      <c r="I30" s="1">
        <f>D30*G30*C30</f>
        <v>0</v>
      </c>
    </row>
    <row r="31" spans="1:9" ht="15.75" thickBot="1" x14ac:dyDescent="0.3">
      <c r="B31" s="10" t="s">
        <v>2</v>
      </c>
      <c r="C31" s="23"/>
      <c r="D31" s="20">
        <f>D28+D29+D30</f>
        <v>0</v>
      </c>
      <c r="E31" s="25">
        <f>E28+E29+E30</f>
        <v>0</v>
      </c>
      <c r="F31" s="20"/>
      <c r="G31" s="21">
        <f>G28+G29+G30</f>
        <v>0</v>
      </c>
      <c r="H31" s="22">
        <f>H28+H29+H30</f>
        <v>0</v>
      </c>
      <c r="I31" s="31">
        <f>I28+I29+I30</f>
        <v>0</v>
      </c>
    </row>
  </sheetData>
  <mergeCells count="4">
    <mergeCell ref="A19:H19"/>
    <mergeCell ref="A26:H26"/>
    <mergeCell ref="A4:H4"/>
    <mergeCell ref="A11:H11"/>
  </mergeCells>
  <pageMargins left="0.7" right="0.7" top="0.75" bottom="0.75" header="0.3" footer="0.3"/>
  <pageSetup paperSize="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hotelelarska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2022-07-08T10:39:03Z</cp:lastPrinted>
  <dcterms:created xsi:type="dcterms:W3CDTF">2022-06-06T11:54:59Z</dcterms:created>
  <dcterms:modified xsi:type="dcterms:W3CDTF">2022-07-19T08:58:09Z</dcterms:modified>
</cp:coreProperties>
</file>