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115 nurkowe projekt\"/>
    </mc:Choice>
  </mc:AlternateContent>
  <xr:revisionPtr revIDLastSave="0" documentId="8_{D4386DF2-C5B9-42D6-9FAE-07D5375B833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Kalkulacja" sheetId="1" r:id="rId1"/>
  </sheets>
  <definedNames>
    <definedName name="_xlnm.Print_Area" localSheetId="0">Kalkulacja!$A$1:$G$16</definedName>
  </definedNames>
  <calcPr calcId="191029"/>
</workbook>
</file>

<file path=xl/calcChain.xml><?xml version="1.0" encoding="utf-8"?>
<calcChain xmlns="http://schemas.openxmlformats.org/spreadsheetml/2006/main">
  <c r="G5" i="1" l="1"/>
  <c r="F5" i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E9" i="1"/>
  <c r="E10" i="1"/>
  <c r="E11" i="1"/>
  <c r="E12" i="1"/>
  <c r="E13" i="1"/>
  <c r="E14" i="1"/>
  <c r="F3" i="1"/>
  <c r="G3" i="1" s="1"/>
  <c r="F4" i="1"/>
  <c r="G4" i="1" s="1"/>
  <c r="E4" i="1"/>
  <c r="E3" i="1"/>
  <c r="F15" i="1" l="1"/>
  <c r="G15" i="1"/>
  <c r="F6" i="1" l="1"/>
  <c r="G6" i="1" s="1"/>
  <c r="E6" i="1" l="1"/>
</calcChain>
</file>

<file path=xl/sharedStrings.xml><?xml version="1.0" encoding="utf-8"?>
<sst xmlns="http://schemas.openxmlformats.org/spreadsheetml/2006/main" count="21" uniqueCount="19">
  <si>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</si>
  <si>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</si>
  <si>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</si>
  <si>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</si>
  <si>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</si>
  <si>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</si>
  <si>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</si>
  <si>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 xml:space="preserve">Butle nurkowe 8L na 300 bar z dnem płaskim oraz zaworem pojedynczym M25x2 z możliwością rozbudowy do twinsetu </t>
  </si>
  <si>
    <t xml:space="preserve">Butle nurkowe 12L na 230 bar z dnem płaskim oraz zaworem pojedynczym M25x2 z możliwością rozbudowy do twinsetu </t>
  </si>
  <si>
    <t>Motopompa spalinowa do szlamu</t>
  </si>
  <si>
    <t>Węże ssawne do motopompy</t>
  </si>
  <si>
    <t xml:space="preserve">Wąż ssawny zbrojony do motopompy 2 cale x 15 m. </t>
  </si>
  <si>
    <t>Kosz ssawny z zaworem do pompy 2 cale - smok 52 mm</t>
  </si>
  <si>
    <t xml:space="preserve">Opaski zaciskowe typ Barracuda 56-59mm </t>
  </si>
  <si>
    <t>Wąż ssawny zbrojony do motopompy 1 ¼ cala DN32 x 30 m</t>
  </si>
  <si>
    <t xml:space="preserve">Kosz ssawny z zaworem do pompy 1 ¼ cala DN32 </t>
  </si>
  <si>
    <t xml:space="preserve">Opaski zaciskowe na wąż ssawny DN32 (34-40mm) </t>
  </si>
  <si>
    <t>RAZEM</t>
  </si>
  <si>
    <t>ZADANIE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</si>
</sst>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43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2" borderId="1" xfId="4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7" xfId="4" applyFont="1" applyFill="1" applyBorder="1" applyAlignment="1">
      <alignment horizontal="left" vertical="center" wrapText="1"/>
    </xf>
    <xf numFmtId="0" fontId="0" fillId="0" borderId="7" xfId="1" applyNumberFormat="1" applyFont="1" applyFill="1" applyBorder="1" applyAlignment="1">
      <alignment horizontal="center" vertical="center" wrapText="1"/>
    </xf>
    <xf numFmtId="166" fontId="0" fillId="2" borderId="7" xfId="1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8" xfId="4" applyFont="1" applyFill="1" applyBorder="1" applyAlignment="1">
      <alignment horizontal="center" vertical="center" wrapText="1"/>
    </xf>
    <xf numFmtId="0" fontId="5" fillId="2" borderId="7" xfId="4" applyFont="1" applyFill="1" applyBorder="1" applyAlignment="1">
      <alignment horizontal="center" vertical="center" wrapText="1"/>
    </xf>
    <xf numFmtId="0" fontId="5" fillId="2" borderId="5" xfId="4" applyFont="1" applyFill="1" applyBorder="1" applyAlignment="1">
      <alignment horizontal="center" vertical="center" wrapText="1"/>
    </xf>
    <xf numFmtId="166" fontId="7" fillId="2" borderId="5" xfId="1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6" fillId="2" borderId="8" xfId="1" applyNumberFormat="1" applyFont="1" applyFill="1" applyBorder="1" applyAlignment="1">
      <alignment horizontal="center" vertical="center" wrapText="1"/>
    </xf>
    <xf numFmtId="166" fontId="6" fillId="2" borderId="7" xfId="1" applyNumberFormat="1" applyFont="1" applyFill="1" applyBorder="1" applyAlignment="1">
      <alignment horizontal="center" vertical="center" wrapText="1"/>
    </xf>
    <xf numFmtId="166" fontId="6" fillId="2" borderId="5" xfId="1" applyNumberFormat="1" applyFont="1" applyFill="1" applyBorder="1" applyAlignment="1">
      <alignment horizontal="center" vertical="center" wrapText="1"/>
    </xf>
    <xf numFmtId="166" fontId="7" fillId="2" borderId="1" xfId="1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80" zoomScaleNormal="80" workbookViewId="0">
      <selection activeCell="D24" sqref="D24"/>
    </sheetView>
  </sheetViews>
  <sheetFormatPr defaultRowHeight="15"/>
  <cols>
    <col min="1" max="1" width="1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6.5" thickBot="1">
      <c r="A1" s="20"/>
      <c r="B1" s="20"/>
      <c r="C1" s="20"/>
      <c r="D1" s="20"/>
      <c r="E1" s="20"/>
      <c r="F1" s="20"/>
      <c r="G1" s="20"/>
      <c r="H1" s="1" t="s">
        <v>1</v>
      </c>
      <c r="I1" s="1" t="s">
        <v>1</v>
      </c>
    </row>
    <row r="2" spans="1:9" ht="44.25" customHeight="1">
      <c r="A2" s="9" t="s">
        <v>18</v>
      </c>
      <c r="B2" s="4" t="s">
        <v>6</v>
      </c>
      <c r="C2" s="5" t="s">
        <v>0</v>
      </c>
      <c r="D2" s="6" t="s">
        <v>2</v>
      </c>
      <c r="E2" s="6" t="s">
        <v>3</v>
      </c>
      <c r="F2" s="6" t="s">
        <v>4</v>
      </c>
      <c r="G2" s="16" t="s">
        <v>5</v>
      </c>
    </row>
    <row r="3" spans="1:9" s="8" customFormat="1" ht="38.25" customHeight="1">
      <c r="A3" s="34">
        <v>1</v>
      </c>
      <c r="B3" s="26" t="s">
        <v>7</v>
      </c>
      <c r="C3" s="17">
        <v>2</v>
      </c>
      <c r="D3" s="7"/>
      <c r="E3" s="12">
        <f t="shared" ref="E3:E14" si="0">D3*1.23</f>
        <v>0</v>
      </c>
      <c r="F3" s="10">
        <f t="shared" ref="F3:F6" si="1">C3*D3</f>
        <v>0</v>
      </c>
      <c r="G3" s="11">
        <f t="shared" ref="G3:G6" si="2">F3*1.23</f>
        <v>0</v>
      </c>
    </row>
    <row r="4" spans="1:9" s="8" customFormat="1" ht="43.5" customHeight="1">
      <c r="A4" s="35"/>
      <c r="B4" s="26" t="s">
        <v>8</v>
      </c>
      <c r="C4" s="17">
        <v>3</v>
      </c>
      <c r="D4" s="7"/>
      <c r="E4" s="12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 ht="29.25" customHeight="1">
      <c r="A5" s="27" t="s">
        <v>17</v>
      </c>
      <c r="B5" s="28"/>
      <c r="C5" s="28"/>
      <c r="D5" s="28"/>
      <c r="E5" s="29"/>
      <c r="F5" s="40">
        <f>SUM(F3:F4)</f>
        <v>0</v>
      </c>
      <c r="G5" s="41">
        <f>SUM(G3:G4)</f>
        <v>0</v>
      </c>
    </row>
    <row r="6" spans="1:9" s="8" customFormat="1">
      <c r="A6" s="36">
        <v>2</v>
      </c>
      <c r="B6" s="21" t="s">
        <v>9</v>
      </c>
      <c r="C6" s="17">
        <v>1</v>
      </c>
      <c r="D6" s="7"/>
      <c r="E6" s="10">
        <f t="shared" si="0"/>
        <v>0</v>
      </c>
      <c r="F6" s="40">
        <f t="shared" si="1"/>
        <v>0</v>
      </c>
      <c r="G6" s="41">
        <f t="shared" si="2"/>
        <v>0</v>
      </c>
    </row>
    <row r="7" spans="1:9" s="8" customFormat="1">
      <c r="A7" s="15"/>
      <c r="B7" s="30"/>
      <c r="C7" s="31"/>
      <c r="D7" s="31"/>
      <c r="E7" s="31"/>
      <c r="F7" s="31"/>
      <c r="G7" s="32"/>
    </row>
    <row r="8" spans="1:9" s="8" customFormat="1">
      <c r="A8" s="36">
        <v>3</v>
      </c>
      <c r="B8" s="21" t="s">
        <v>10</v>
      </c>
      <c r="C8" s="37"/>
      <c r="D8" s="38"/>
      <c r="E8" s="38"/>
      <c r="F8" s="38"/>
      <c r="G8" s="39"/>
    </row>
    <row r="9" spans="1:9" s="8" customFormat="1">
      <c r="A9" s="15"/>
      <c r="B9" s="13" t="s">
        <v>11</v>
      </c>
      <c r="C9" s="17">
        <v>1</v>
      </c>
      <c r="D9" s="7"/>
      <c r="E9" s="10">
        <f t="shared" si="0"/>
        <v>0</v>
      </c>
      <c r="F9" s="10">
        <f t="shared" ref="F9:F14" si="3">C9*D9</f>
        <v>0</v>
      </c>
      <c r="G9" s="11">
        <f t="shared" ref="G9:G15" si="4">F9*1.23</f>
        <v>0</v>
      </c>
    </row>
    <row r="10" spans="1:9" s="8" customFormat="1">
      <c r="A10" s="15"/>
      <c r="B10" s="13" t="s">
        <v>12</v>
      </c>
      <c r="C10" s="17">
        <v>1</v>
      </c>
      <c r="D10" s="7"/>
      <c r="E10" s="10">
        <f t="shared" si="0"/>
        <v>0</v>
      </c>
      <c r="F10" s="10">
        <f t="shared" si="3"/>
        <v>0</v>
      </c>
      <c r="G10" s="11">
        <f t="shared" si="4"/>
        <v>0</v>
      </c>
    </row>
    <row r="11" spans="1:9" s="8" customFormat="1">
      <c r="A11" s="15"/>
      <c r="B11" s="13" t="s">
        <v>13</v>
      </c>
      <c r="C11" s="17">
        <v>4</v>
      </c>
      <c r="D11" s="7"/>
      <c r="E11" s="10">
        <f t="shared" si="0"/>
        <v>0</v>
      </c>
      <c r="F11" s="10">
        <f t="shared" si="3"/>
        <v>0</v>
      </c>
      <c r="G11" s="11">
        <f t="shared" si="4"/>
        <v>0</v>
      </c>
    </row>
    <row r="12" spans="1:9" s="8" customFormat="1">
      <c r="A12" s="15"/>
      <c r="B12" s="13" t="s">
        <v>14</v>
      </c>
      <c r="C12" s="17">
        <v>1</v>
      </c>
      <c r="D12" s="7"/>
      <c r="E12" s="10">
        <f t="shared" si="0"/>
        <v>0</v>
      </c>
      <c r="F12" s="10">
        <f t="shared" si="3"/>
        <v>0</v>
      </c>
      <c r="G12" s="11">
        <f t="shared" si="4"/>
        <v>0</v>
      </c>
    </row>
    <row r="13" spans="1:9" s="8" customFormat="1">
      <c r="A13" s="15"/>
      <c r="B13" s="13" t="s">
        <v>15</v>
      </c>
      <c r="C13" s="17">
        <v>1</v>
      </c>
      <c r="D13" s="7"/>
      <c r="E13" s="10">
        <f t="shared" si="0"/>
        <v>0</v>
      </c>
      <c r="F13" s="10">
        <f t="shared" si="3"/>
        <v>0</v>
      </c>
      <c r="G13" s="11">
        <f t="shared" si="4"/>
        <v>0</v>
      </c>
    </row>
    <row r="14" spans="1:9" s="8" customFormat="1">
      <c r="A14" s="15"/>
      <c r="B14" s="13" t="s">
        <v>16</v>
      </c>
      <c r="C14" s="17">
        <v>4</v>
      </c>
      <c r="D14" s="7"/>
      <c r="E14" s="10">
        <f t="shared" si="0"/>
        <v>0</v>
      </c>
      <c r="F14" s="10">
        <f t="shared" si="3"/>
        <v>0</v>
      </c>
      <c r="G14" s="11">
        <f t="shared" si="4"/>
        <v>0</v>
      </c>
    </row>
    <row r="15" spans="1:9" s="8" customFormat="1">
      <c r="A15" s="22"/>
      <c r="B15" s="23"/>
      <c r="C15" s="24"/>
      <c r="D15" s="25"/>
      <c r="E15" s="33" t="s">
        <v>17</v>
      </c>
      <c r="F15" s="40">
        <f>SUM(F9:F14)</f>
        <v>0</v>
      </c>
      <c r="G15" s="41">
        <f>SUM(G9:G14)</f>
        <v>0</v>
      </c>
    </row>
    <row r="16" spans="1:9">
      <c r="D16" s="18"/>
      <c r="E16" s="18"/>
    </row>
    <row r="17" spans="3:7">
      <c r="D17" s="18"/>
      <c r="E17" s="19"/>
    </row>
    <row r="18" spans="3:7">
      <c r="G18" s="42"/>
    </row>
    <row r="19" spans="3:7">
      <c r="C19" s="14"/>
    </row>
  </sheetData>
  <mergeCells count="7">
    <mergeCell ref="D16:E16"/>
    <mergeCell ref="D17:E17"/>
    <mergeCell ref="A1:G1"/>
    <mergeCell ref="A5:E5"/>
    <mergeCell ref="A3:A4"/>
    <mergeCell ref="B7:G7"/>
    <mergeCell ref="C8:G8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</vt:lpstr>
      <vt:lpstr>Kalkulacja!Obszar_wydruku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2022-07-20T06:19:14Z</dcterms:modified>
</cp:coreProperties>
</file>