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6965" windowHeight="12000"/>
  </bookViews>
  <sheets>
    <sheet name="drewno i metal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2" l="1"/>
  <c r="F13" i="2" s="1"/>
  <c r="E14" i="2"/>
  <c r="F14" i="2" s="1"/>
  <c r="E12" i="2"/>
  <c r="F12" i="2" s="1"/>
  <c r="E11" i="2"/>
  <c r="F11" i="2" s="1"/>
  <c r="E10" i="2"/>
  <c r="F10" i="2" s="1"/>
  <c r="E9" i="2"/>
  <c r="F9" i="2" s="1"/>
  <c r="C15" i="2"/>
  <c r="E8" i="2"/>
  <c r="C6" i="2"/>
  <c r="E5" i="2"/>
  <c r="F5" i="2" s="1"/>
  <c r="E4" i="2"/>
  <c r="E6" i="2" l="1"/>
  <c r="E15" i="2"/>
  <c r="F4" i="2"/>
  <c r="F6" i="2" s="1"/>
  <c r="F8" i="2"/>
  <c r="F15" i="2" s="1"/>
</calcChain>
</file>

<file path=xl/sharedStrings.xml><?xml version="1.0" encoding="utf-8"?>
<sst xmlns="http://schemas.openxmlformats.org/spreadsheetml/2006/main" count="23" uniqueCount="23">
  <si>
    <t>2 komplety sztućców z "Daru Pomorza"; 266 sztuk łącznie; nr SZ/33;</t>
  </si>
  <si>
    <t>Drewniana skrzynia sekstantu; wym. 22 ×  22 x 24 cm; nr I/7.</t>
  </si>
  <si>
    <t>Oktant; wym. ok. 33 ×  28 cm;  nr I/12;</t>
  </si>
  <si>
    <t xml:space="preserve">Sekstant C. Plath, Hamburg; wym. 21 × 23 cm; nr I/7; </t>
  </si>
  <si>
    <t>Sekstant H. Hughes &amp; Son, London; wym. ok. 27 ×  22 cm; I/2;</t>
  </si>
  <si>
    <t>Puchar; wys. 52 cm; uszkodzona, pęknięta podstawa; nr SZ/63;</t>
  </si>
  <si>
    <t>Tabliczka Klub Kapitanów z wygrawerowanym napisem; 28 × 20 cm; P/260;</t>
  </si>
  <si>
    <t>Patera dla kpt. Cz. Zawady z wygrawerowanym napisem; 1942; śr. 26 cm; nr SZ/47</t>
  </si>
  <si>
    <t>zamówienie podstawowe</t>
  </si>
  <si>
    <t>prawo opcji</t>
  </si>
  <si>
    <t>Cena netto</t>
  </si>
  <si>
    <t>Stawka podatku vat</t>
  </si>
  <si>
    <t>Wartość podatku vat</t>
  </si>
  <si>
    <t>Cena bruto</t>
  </si>
  <si>
    <t>Łączna wartość zamówienia podstawowego</t>
  </si>
  <si>
    <t>Łączna wartość prawo opcji</t>
  </si>
  <si>
    <t>UWAGA</t>
  </si>
  <si>
    <t>Wymagane jest dokonanie wyceny wszystkich pozycji</t>
  </si>
  <si>
    <t>Obliczone łączne wartości należy przenieść do formularza oferty</t>
  </si>
  <si>
    <t>Załacznik 2</t>
  </si>
  <si>
    <t>Kalkulacja ceny</t>
  </si>
  <si>
    <t>2 skrzynie wyłożone materiałem; wym. 48 ×  30 × 36 cm; wewnątrz materiał poplamiony; dziura; na wieku skrzyń metalowa tabliczka; nr SZ/33;</t>
  </si>
  <si>
    <t xml:space="preserve">Konserwacja drewna i metalu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</si>
</sst>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name val="Calibri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0" fillId="0" borderId="0" xfId="0" applyBorder="1" applyAlignment="1">
      <alignment horizontal="center" vertical="center" textRotation="90"/>
    </xf>
    <xf numFmtId="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wrapText="1"/>
    </xf>
    <xf numFmtId="4" fontId="0" fillId="0" borderId="1" xfId="0" applyNumberForma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9" fontId="4" fillId="0" borderId="5" xfId="0" applyNumberFormat="1" applyFont="1" applyBorder="1" applyAlignment="1">
      <alignment horizontal="center" vertical="center"/>
    </xf>
    <xf numFmtId="0" fontId="3" fillId="0" borderId="0" xfId="0" applyFont="1"/>
    <xf numFmtId="0" fontId="0" fillId="0" borderId="0" xfId="0" applyAlignment="1">
      <alignment vertical="center"/>
    </xf>
    <xf numFmtId="0" fontId="0" fillId="0" borderId="6" xfId="0" applyBorder="1" applyAlignment="1">
      <alignment vertical="center"/>
    </xf>
    <xf numFmtId="0" fontId="6" fillId="0" borderId="2" xfId="0" applyFont="1" applyBorder="1" applyAlignment="1">
      <alignment horizontal="center" vertical="center" textRotation="90" wrapText="1"/>
    </xf>
    <xf numFmtId="0" fontId="6" fillId="0" borderId="3" xfId="0" applyFont="1" applyBorder="1" applyAlignment="1">
      <alignment horizontal="center" vertical="center" textRotation="90" wrapText="1"/>
    </xf>
    <xf numFmtId="0" fontId="6" fillId="0" borderId="4" xfId="0" applyFont="1" applyBorder="1" applyAlignment="1">
      <alignment horizontal="center" vertical="center" textRotation="90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466725</xdr:colOff>
      <xdr:row>0</xdr:row>
      <xdr:rowOff>57150</xdr:rowOff>
    </xdr:from>
    <xdr:to>
      <xdr:col>4</xdr:col>
      <xdr:colOff>600075</xdr:colOff>
      <xdr:row>1</xdr:row>
      <xdr:rowOff>0</xdr:rowOff>
    </xdr:to>
    <xdr:pic>
      <xdr:nvPicPr>
        <xdr:cNvPr id="3" name="Obraz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725" y="57150"/>
          <a:ext cx="7429500" cy="952500"/>
        </a:xfrm>
        <a:prstGeom prst="rect">
          <a:avLst/>
        </a:prstGeom>
      </xdr:spPr>
    </xdr:pic>
    <xdr:clientData/>
  </xdr:twoCellAnchor>
  <xdr:twoCellAnchor editAs="oneCell">
    <xdr:from>
      <xdr:col>1</xdr:col>
      <xdr:colOff>1219200</xdr:colOff>
      <xdr:row>21</xdr:row>
      <xdr:rowOff>28575</xdr:rowOff>
    </xdr:from>
    <xdr:to>
      <xdr:col>3</xdr:col>
      <xdr:colOff>504825</xdr:colOff>
      <xdr:row>21</xdr:row>
      <xdr:rowOff>809625</xdr:rowOff>
    </xdr:to>
    <xdr:pic>
      <xdr:nvPicPr>
        <xdr:cNvPr id="8" name="Obraz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8800" y="7800975"/>
          <a:ext cx="6057900" cy="781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2"/>
  <sheetViews>
    <sheetView tabSelected="1" view="pageBreakPreview" topLeftCell="A2" zoomScaleNormal="100" zoomScaleSheetLayoutView="100" workbookViewId="0">
      <selection activeCell="B11" sqref="B11"/>
    </sheetView>
  </sheetViews>
  <sheetFormatPr defaultRowHeight="15" x14ac:dyDescent="0.25"/>
  <cols>
    <col min="2" max="2" width="92.42578125" style="1" customWidth="1"/>
  </cols>
  <sheetData>
    <row r="1" spans="1:6" ht="79.5" customHeight="1" x14ac:dyDescent="0.25">
      <c r="A1" s="25"/>
      <c r="B1" s="25"/>
      <c r="C1" s="25"/>
      <c r="D1" s="25"/>
      <c r="E1" s="25"/>
      <c r="F1" s="25"/>
    </row>
    <row r="2" spans="1:6" s="19" customFormat="1" ht="21.75" customHeight="1" x14ac:dyDescent="0.25">
      <c r="A2" s="24" t="s">
        <v>20</v>
      </c>
      <c r="B2" s="24"/>
      <c r="E2" s="20" t="s">
        <v>19</v>
      </c>
      <c r="F2" s="20"/>
    </row>
    <row r="3" spans="1:6" ht="45" x14ac:dyDescent="0.25">
      <c r="B3" s="13" t="s">
        <v>22</v>
      </c>
      <c r="C3" s="7" t="s">
        <v>10</v>
      </c>
      <c r="D3" s="7" t="s">
        <v>11</v>
      </c>
      <c r="E3" s="7" t="s">
        <v>12</v>
      </c>
      <c r="F3" s="7" t="s">
        <v>13</v>
      </c>
    </row>
    <row r="4" spans="1:6" ht="38.25" customHeight="1" x14ac:dyDescent="0.25">
      <c r="A4" s="21" t="s">
        <v>8</v>
      </c>
      <c r="B4" s="2" t="s">
        <v>21</v>
      </c>
      <c r="C4" s="8"/>
      <c r="D4" s="9">
        <v>0.23</v>
      </c>
      <c r="E4" s="8">
        <f>C4*D4</f>
        <v>0</v>
      </c>
      <c r="F4" s="8">
        <f>C4+E4</f>
        <v>0</v>
      </c>
    </row>
    <row r="5" spans="1:6" ht="38.25" customHeight="1" x14ac:dyDescent="0.25">
      <c r="A5" s="22"/>
      <c r="B5" s="3" t="s">
        <v>0</v>
      </c>
      <c r="C5" s="8"/>
      <c r="D5" s="9">
        <v>0.23</v>
      </c>
      <c r="E5" s="8">
        <f>C5*D5</f>
        <v>0</v>
      </c>
      <c r="F5" s="8">
        <f>C5+E5</f>
        <v>0</v>
      </c>
    </row>
    <row r="6" spans="1:6" ht="21.75" customHeight="1" x14ac:dyDescent="0.25">
      <c r="A6" s="5"/>
      <c r="B6" s="12" t="s">
        <v>14</v>
      </c>
      <c r="C6" s="14">
        <f>SUM(C4:C5)</f>
        <v>0</v>
      </c>
      <c r="D6" s="17"/>
      <c r="E6" s="14">
        <f>SUM(E4:E5)</f>
        <v>0</v>
      </c>
      <c r="F6" s="14">
        <f>SUM(F4:F5)</f>
        <v>0</v>
      </c>
    </row>
    <row r="7" spans="1:6" ht="25.5" customHeight="1" x14ac:dyDescent="0.25">
      <c r="B7"/>
      <c r="C7" s="6"/>
      <c r="D7" s="10"/>
      <c r="E7" s="6"/>
      <c r="F7" s="6"/>
    </row>
    <row r="8" spans="1:6" ht="30.75" customHeight="1" x14ac:dyDescent="0.25">
      <c r="A8" s="23" t="s">
        <v>9</v>
      </c>
      <c r="B8" s="4" t="s">
        <v>1</v>
      </c>
      <c r="C8" s="8"/>
      <c r="D8" s="9">
        <v>0.23</v>
      </c>
      <c r="E8" s="8">
        <f>C8*D8</f>
        <v>0</v>
      </c>
      <c r="F8" s="8">
        <f>C8+E8</f>
        <v>0</v>
      </c>
    </row>
    <row r="9" spans="1:6" ht="30.75" customHeight="1" x14ac:dyDescent="0.25">
      <c r="A9" s="23"/>
      <c r="B9" s="4" t="s">
        <v>2</v>
      </c>
      <c r="C9" s="8"/>
      <c r="D9" s="9">
        <v>0.23</v>
      </c>
      <c r="E9" s="8">
        <f t="shared" ref="E9:E14" si="0">C9*D9</f>
        <v>0</v>
      </c>
      <c r="F9" s="8">
        <f t="shared" ref="F9:F14" si="1">C9+E9</f>
        <v>0</v>
      </c>
    </row>
    <row r="10" spans="1:6" ht="30.75" customHeight="1" x14ac:dyDescent="0.25">
      <c r="A10" s="23"/>
      <c r="B10" s="4" t="s">
        <v>3</v>
      </c>
      <c r="C10" s="8"/>
      <c r="D10" s="9">
        <v>0.23</v>
      </c>
      <c r="E10" s="8">
        <f t="shared" si="0"/>
        <v>0</v>
      </c>
      <c r="F10" s="8">
        <f t="shared" si="1"/>
        <v>0</v>
      </c>
    </row>
    <row r="11" spans="1:6" ht="30.75" customHeight="1" x14ac:dyDescent="0.25">
      <c r="A11" s="23"/>
      <c r="B11" s="4" t="s">
        <v>4</v>
      </c>
      <c r="C11" s="8"/>
      <c r="D11" s="9">
        <v>0.23</v>
      </c>
      <c r="E11" s="8">
        <f t="shared" si="0"/>
        <v>0</v>
      </c>
      <c r="F11" s="8">
        <f t="shared" si="1"/>
        <v>0</v>
      </c>
    </row>
    <row r="12" spans="1:6" ht="30.75" customHeight="1" x14ac:dyDescent="0.25">
      <c r="A12" s="23"/>
      <c r="B12" s="4" t="s">
        <v>5</v>
      </c>
      <c r="C12" s="8"/>
      <c r="D12" s="9">
        <v>0.23</v>
      </c>
      <c r="E12" s="8">
        <f t="shared" si="0"/>
        <v>0</v>
      </c>
      <c r="F12" s="8">
        <f t="shared" si="1"/>
        <v>0</v>
      </c>
    </row>
    <row r="13" spans="1:6" ht="30.75" customHeight="1" x14ac:dyDescent="0.25">
      <c r="A13" s="23"/>
      <c r="B13" s="4" t="s">
        <v>6</v>
      </c>
      <c r="C13" s="8"/>
      <c r="D13" s="9">
        <v>0.23</v>
      </c>
      <c r="E13" s="8">
        <f t="shared" si="0"/>
        <v>0</v>
      </c>
      <c r="F13" s="8">
        <f t="shared" si="1"/>
        <v>0</v>
      </c>
    </row>
    <row r="14" spans="1:6" ht="30.75" customHeight="1" x14ac:dyDescent="0.25">
      <c r="A14" s="23"/>
      <c r="B14" s="4" t="s">
        <v>7</v>
      </c>
      <c r="C14" s="8"/>
      <c r="D14" s="9">
        <v>0.23</v>
      </c>
      <c r="E14" s="8">
        <f t="shared" si="0"/>
        <v>0</v>
      </c>
      <c r="F14" s="8">
        <f t="shared" si="1"/>
        <v>0</v>
      </c>
    </row>
    <row r="15" spans="1:6" ht="21.75" customHeight="1" x14ac:dyDescent="0.25">
      <c r="B15" s="11" t="s">
        <v>15</v>
      </c>
      <c r="C15" s="15">
        <f>SUM(C8:C14)</f>
        <v>0</v>
      </c>
      <c r="D15" s="16"/>
      <c r="E15" s="15">
        <f>SUM(E8:E14)</f>
        <v>0</v>
      </c>
      <c r="F15" s="15">
        <f>SUM(F8:F14)</f>
        <v>0</v>
      </c>
    </row>
    <row r="18" spans="1:6" x14ac:dyDescent="0.25">
      <c r="A18" s="18" t="s">
        <v>16</v>
      </c>
      <c r="B18" s="18" t="s">
        <v>17</v>
      </c>
    </row>
    <row r="19" spans="1:6" x14ac:dyDescent="0.25">
      <c r="A19" s="18"/>
      <c r="B19" s="18" t="s">
        <v>18</v>
      </c>
    </row>
    <row r="22" spans="1:6" ht="69" customHeight="1" x14ac:dyDescent="0.25">
      <c r="A22" s="25"/>
      <c r="B22" s="25"/>
      <c r="C22" s="25"/>
      <c r="D22" s="25"/>
      <c r="E22" s="25"/>
      <c r="F22" s="25"/>
    </row>
  </sheetData>
  <mergeCells count="5">
    <mergeCell ref="A4:A5"/>
    <mergeCell ref="A8:A14"/>
    <mergeCell ref="A2:B2"/>
    <mergeCell ref="A1:F1"/>
    <mergeCell ref="A22:F22"/>
  </mergeCells>
  <pageMargins left="0.7" right="0.7" top="0.75" bottom="0.75" header="0.3" footer="0.3"/>
  <pageSetup paperSize="9"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drewno i metal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wojtek</dc:creator>
  <cp:lastModifiedBy>user</cp:lastModifiedBy>
  <cp:lastPrinted>2022-03-10T08:13:08Z</cp:lastPrinted>
  <dcterms:created xsi:type="dcterms:W3CDTF">2022-01-25T19:25:19Z</dcterms:created>
  <dcterms:modified xsi:type="dcterms:W3CDTF">2022-03-10T08:13:10Z</dcterms:modified>
</cp:coreProperties>
</file>