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3250" windowHeight="11445"/>
  </bookViews>
  <sheets>
    <sheet name="Kalkulacja cenowa - całość" sheetId="1" r:id="rId1"/>
  </sheets>
  <calcPr calcId="145621"/>
</workbook>
</file>

<file path=xl/calcChain.xml><?xml version="1.0" encoding="utf-8"?>
<calcChain xmlns="http://schemas.openxmlformats.org/spreadsheetml/2006/main">
  <c r="F18" i="1" l="1"/>
  <c r="G18" i="1" s="1"/>
  <c r="H18" i="1" s="1"/>
  <c r="F17" i="1"/>
  <c r="F16" i="1"/>
  <c r="F15" i="1"/>
  <c r="F14" i="1"/>
  <c r="F13" i="1"/>
  <c r="F12" i="1"/>
  <c r="F10" i="1"/>
  <c r="F9" i="1"/>
  <c r="F22" i="1"/>
  <c r="F21" i="1"/>
  <c r="G21" i="1" s="1"/>
  <c r="F20" i="1"/>
  <c r="H16" i="1" l="1"/>
  <c r="G17" i="1"/>
  <c r="H17" i="1" s="1"/>
  <c r="G16" i="1"/>
  <c r="G15" i="1"/>
  <c r="H15" i="1" s="1"/>
  <c r="F19" i="1"/>
  <c r="G14" i="1"/>
  <c r="H14" i="1" s="1"/>
  <c r="H21" i="1"/>
  <c r="G20" i="1"/>
  <c r="G22" i="1"/>
  <c r="G13" i="1"/>
  <c r="G12" i="1"/>
  <c r="F11" i="1"/>
  <c r="G10" i="1"/>
  <c r="H10" i="1" s="1"/>
  <c r="G9" i="1"/>
  <c r="H9" i="1" s="1"/>
  <c r="H22" i="1" l="1"/>
  <c r="H20" i="1"/>
  <c r="H19" i="1"/>
  <c r="G19" i="1"/>
  <c r="H13" i="1"/>
  <c r="H12" i="1"/>
  <c r="H11" i="1"/>
  <c r="G11" i="1"/>
  <c r="F8" i="1" l="1"/>
  <c r="G8" i="1" l="1"/>
  <c r="H8" i="1" l="1"/>
</calcChain>
</file>

<file path=xl/sharedStrings.xml><?xml version="1.0" encoding="utf-8"?>
<sst xmlns="http://schemas.openxmlformats.org/spreadsheetml/2006/main" count="38" uniqueCount="27">
  <si>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</si>
  <si>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</si>
  <si>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</si>
  <si>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</si>
  <si>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</si>
  <si>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</si>
  <si>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</si>
  <si>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</si>
  <si>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</si>
  <si>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</si>
  <si>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nr 2</t>
  </si>
  <si>
    <t>Razem zadanie 2:</t>
  </si>
  <si>
    <t xml:space="preserve">Cukierki krówki </t>
  </si>
  <si>
    <t>kg.</t>
  </si>
  <si>
    <t xml:space="preserve">Długopis metalowy </t>
  </si>
  <si>
    <t xml:space="preserve">Touchpen granatowy  </t>
  </si>
  <si>
    <t xml:space="preserve">Głośnik bezprzewodowy </t>
  </si>
  <si>
    <t>Pendrive</t>
  </si>
  <si>
    <t xml:space="preserve">Smycz sublimacyjna  </t>
  </si>
  <si>
    <t xml:space="preserve">Worek granatowy z haftem  </t>
  </si>
  <si>
    <t>Razem zadanie 8:</t>
  </si>
  <si>
    <t xml:space="preserve">Kredki </t>
  </si>
  <si>
    <t>Opaska biała</t>
  </si>
  <si>
    <t>Opaska granatowa</t>
  </si>
  <si>
    <t>Brelok odblaskowy miś</t>
  </si>
  <si>
    <t>Maskotka</t>
  </si>
  <si>
    <t>Zakreślacz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</si>
</sst>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6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44" fontId="1" fillId="0" borderId="2" xfId="1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0" fillId="0" borderId="2" xfId="0" applyFont="1" applyBorder="1" applyAlignment="1"/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51"/>
  <sheetViews>
    <sheetView tabSelected="1" topLeftCell="A7" zoomScale="70" zoomScaleNormal="70" zoomScaleSheetLayoutView="80" workbookViewId="0">
      <selection activeCell="E15" sqref="E15"/>
    </sheetView>
  </sheetViews>
  <sheetFormatPr defaultColWidth="14.42578125" defaultRowHeight="15" customHeight="1" x14ac:dyDescent="0.25"/>
  <cols>
    <col min="1" max="1" width="17.42578125" customWidth="1"/>
    <col min="2" max="2" width="62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36.7109375" customWidth="1"/>
    <col min="9" max="24" width="8.7109375" customWidth="1"/>
  </cols>
  <sheetData>
    <row r="1" spans="1:24" ht="18" x14ac:dyDescent="0.25">
      <c r="A1" s="1"/>
      <c r="B1" s="1"/>
      <c r="C1" s="1"/>
      <c r="D1" s="1"/>
      <c r="E1" s="1"/>
      <c r="F1" s="1"/>
      <c r="G1" s="1"/>
      <c r="H1" s="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8" x14ac:dyDescent="0.25">
      <c r="A2" s="1"/>
      <c r="B2" s="1"/>
      <c r="C2" s="1"/>
      <c r="D2" s="1"/>
      <c r="E2" s="1"/>
      <c r="F2" s="1"/>
      <c r="G2" s="1"/>
      <c r="H2" s="24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25">
      <c r="A4" s="1"/>
      <c r="B4" s="27" t="s">
        <v>0</v>
      </c>
      <c r="C4" s="27"/>
      <c r="D4" s="27"/>
      <c r="E4" s="27"/>
      <c r="F4" s="27"/>
      <c r="G4" s="27"/>
      <c r="H4" s="2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1.25" customHeight="1" x14ac:dyDescent="0.25">
      <c r="A7" s="7" t="s">
        <v>1</v>
      </c>
      <c r="B7" s="9" t="s">
        <v>3</v>
      </c>
      <c r="C7" s="10" t="s">
        <v>2</v>
      </c>
      <c r="D7" s="9" t="s">
        <v>4</v>
      </c>
      <c r="E7" s="9" t="s">
        <v>5</v>
      </c>
      <c r="F7" s="8" t="s">
        <v>6</v>
      </c>
      <c r="G7" s="9" t="s">
        <v>7</v>
      </c>
      <c r="H7" s="11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48.75" customHeight="1" x14ac:dyDescent="0.25">
      <c r="A8" s="17">
        <v>1</v>
      </c>
      <c r="B8" s="16" t="s">
        <v>12</v>
      </c>
      <c r="C8" s="4">
        <v>50</v>
      </c>
      <c r="D8" s="5" t="s">
        <v>13</v>
      </c>
      <c r="E8" s="18"/>
      <c r="F8" s="23">
        <f>C8*E8</f>
        <v>0</v>
      </c>
      <c r="G8" s="23">
        <f>F8*0.23</f>
        <v>0</v>
      </c>
      <c r="H8" s="23">
        <f>F8+G8</f>
        <v>0</v>
      </c>
    </row>
    <row r="9" spans="1:24" s="14" customFormat="1" ht="41.25" customHeight="1" x14ac:dyDescent="0.25">
      <c r="A9" s="28">
        <v>2</v>
      </c>
      <c r="B9" s="21" t="s">
        <v>14</v>
      </c>
      <c r="C9" s="6">
        <v>500</v>
      </c>
      <c r="D9" s="6" t="s">
        <v>9</v>
      </c>
      <c r="E9" s="22"/>
      <c r="F9" s="23">
        <f t="shared" ref="F9:F10" si="0">C9*E9</f>
        <v>0</v>
      </c>
      <c r="G9" s="23">
        <f>F9*0.23</f>
        <v>0</v>
      </c>
      <c r="H9" s="23">
        <f>F9+G9</f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s="14" customFormat="1" ht="42" customHeight="1" x14ac:dyDescent="0.25">
      <c r="A10" s="29"/>
      <c r="B10" s="21" t="s">
        <v>15</v>
      </c>
      <c r="C10" s="6">
        <v>500</v>
      </c>
      <c r="D10" s="6" t="s">
        <v>9</v>
      </c>
      <c r="E10" s="22"/>
      <c r="F10" s="23">
        <f t="shared" si="0"/>
        <v>0</v>
      </c>
      <c r="G10" s="23">
        <f>F10*0.23</f>
        <v>0</v>
      </c>
      <c r="H10" s="23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s="14" customFormat="1" ht="43.5" customHeight="1" x14ac:dyDescent="0.25">
      <c r="A11" s="25" t="s">
        <v>11</v>
      </c>
      <c r="B11" s="26"/>
      <c r="C11" s="26"/>
      <c r="D11" s="26"/>
      <c r="E11" s="26"/>
      <c r="F11" s="19">
        <f>SUM(F9:F10)</f>
        <v>0</v>
      </c>
      <c r="G11" s="19">
        <f>SUM(G9:G10)</f>
        <v>0</v>
      </c>
      <c r="H11" s="20">
        <f>SUM(H9:H10)</f>
        <v>0</v>
      </c>
    </row>
    <row r="12" spans="1:24" s="14" customFormat="1" ht="48.75" customHeight="1" x14ac:dyDescent="0.25">
      <c r="A12" s="17">
        <v>3</v>
      </c>
      <c r="B12" s="16" t="s">
        <v>16</v>
      </c>
      <c r="C12" s="4">
        <v>30</v>
      </c>
      <c r="D12" s="5" t="s">
        <v>9</v>
      </c>
      <c r="E12" s="18"/>
      <c r="F12" s="23">
        <f>C12*E12</f>
        <v>0</v>
      </c>
      <c r="G12" s="23">
        <f>F12*0.23</f>
        <v>0</v>
      </c>
      <c r="H12" s="23">
        <f>F12+G12</f>
        <v>0</v>
      </c>
    </row>
    <row r="13" spans="1:24" s="14" customFormat="1" ht="48.75" customHeight="1" x14ac:dyDescent="0.25">
      <c r="A13" s="17">
        <v>4</v>
      </c>
      <c r="B13" s="16" t="s">
        <v>17</v>
      </c>
      <c r="C13" s="4">
        <v>20</v>
      </c>
      <c r="D13" s="5" t="s">
        <v>9</v>
      </c>
      <c r="E13" s="18"/>
      <c r="F13" s="23">
        <f>C13*E13</f>
        <v>0</v>
      </c>
      <c r="G13" s="23">
        <f>F13*0.23</f>
        <v>0</v>
      </c>
      <c r="H13" s="23">
        <f>F13+G13</f>
        <v>0</v>
      </c>
    </row>
    <row r="14" spans="1:24" s="14" customFormat="1" ht="48.75" customHeight="1" x14ac:dyDescent="0.25">
      <c r="A14" s="17">
        <v>5</v>
      </c>
      <c r="B14" s="16" t="s">
        <v>18</v>
      </c>
      <c r="C14" s="30">
        <v>400</v>
      </c>
      <c r="D14" s="5" t="s">
        <v>9</v>
      </c>
      <c r="E14" s="18"/>
      <c r="F14" s="23">
        <f>C14*E14</f>
        <v>0</v>
      </c>
      <c r="G14" s="23">
        <f>F14*0.23</f>
        <v>0</v>
      </c>
      <c r="H14" s="23">
        <f>F14+G14</f>
        <v>0</v>
      </c>
    </row>
    <row r="15" spans="1:24" s="14" customFormat="1" ht="48.75" customHeight="1" x14ac:dyDescent="0.25">
      <c r="A15" s="17">
        <v>6</v>
      </c>
      <c r="B15" s="16" t="s">
        <v>19</v>
      </c>
      <c r="C15" s="30">
        <v>30</v>
      </c>
      <c r="D15" s="5" t="s">
        <v>9</v>
      </c>
      <c r="E15" s="18"/>
      <c r="F15" s="23">
        <f>C15*E15</f>
        <v>0</v>
      </c>
      <c r="G15" s="23">
        <f>F15*0.23</f>
        <v>0</v>
      </c>
      <c r="H15" s="23">
        <f>F15+G15</f>
        <v>0</v>
      </c>
    </row>
    <row r="16" spans="1:24" s="14" customFormat="1" ht="48.75" customHeight="1" x14ac:dyDescent="0.25">
      <c r="A16" s="17">
        <v>7</v>
      </c>
      <c r="B16" s="16" t="s">
        <v>21</v>
      </c>
      <c r="C16" s="30">
        <v>50</v>
      </c>
      <c r="D16" s="5" t="s">
        <v>9</v>
      </c>
      <c r="E16" s="18"/>
      <c r="F16" s="23">
        <f t="shared" ref="F16:F18" si="1">C16*E16</f>
        <v>0</v>
      </c>
      <c r="G16" s="23">
        <f t="shared" ref="G16:G18" si="2">F16*0.23</f>
        <v>0</v>
      </c>
      <c r="H16" s="23">
        <f t="shared" ref="H16:H18" si="3">F16+G16</f>
        <v>0</v>
      </c>
    </row>
    <row r="17" spans="1:24" s="14" customFormat="1" ht="41.25" customHeight="1" x14ac:dyDescent="0.25">
      <c r="A17" s="28">
        <v>8</v>
      </c>
      <c r="B17" s="16" t="s">
        <v>22</v>
      </c>
      <c r="C17" s="30">
        <v>200</v>
      </c>
      <c r="D17" s="6" t="s">
        <v>9</v>
      </c>
      <c r="E17" s="22"/>
      <c r="F17" s="23">
        <f t="shared" si="1"/>
        <v>0</v>
      </c>
      <c r="G17" s="23">
        <f t="shared" si="2"/>
        <v>0</v>
      </c>
      <c r="H17" s="23">
        <f t="shared" si="3"/>
        <v>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14" customFormat="1" ht="42" customHeight="1" x14ac:dyDescent="0.25">
      <c r="A18" s="29"/>
      <c r="B18" s="16" t="s">
        <v>23</v>
      </c>
      <c r="C18" s="30">
        <v>200</v>
      </c>
      <c r="D18" s="6" t="s">
        <v>9</v>
      </c>
      <c r="E18" s="22"/>
      <c r="F18" s="23">
        <f t="shared" si="1"/>
        <v>0</v>
      </c>
      <c r="G18" s="23">
        <f t="shared" si="2"/>
        <v>0</v>
      </c>
      <c r="H18" s="23">
        <f t="shared" si="3"/>
        <v>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14" customFormat="1" ht="43.5" customHeight="1" x14ac:dyDescent="0.25">
      <c r="A19" s="25" t="s">
        <v>20</v>
      </c>
      <c r="B19" s="26"/>
      <c r="C19" s="26"/>
      <c r="D19" s="26"/>
      <c r="E19" s="26"/>
      <c r="F19" s="19">
        <f>SUM(F17:F18)</f>
        <v>0</v>
      </c>
      <c r="G19" s="19">
        <f>SUM(G17:G18)</f>
        <v>0</v>
      </c>
      <c r="H19" s="20">
        <f>SUM(H17:H18)</f>
        <v>0</v>
      </c>
    </row>
    <row r="20" spans="1:24" s="14" customFormat="1" ht="48.75" customHeight="1" x14ac:dyDescent="0.25">
      <c r="A20" s="17">
        <v>9</v>
      </c>
      <c r="B20" s="16" t="s">
        <v>24</v>
      </c>
      <c r="C20" s="30">
        <v>200</v>
      </c>
      <c r="D20" s="5" t="s">
        <v>9</v>
      </c>
      <c r="E20" s="18"/>
      <c r="F20" s="23">
        <f>C20*E20</f>
        <v>0</v>
      </c>
      <c r="G20" s="23">
        <f>F20*0.23</f>
        <v>0</v>
      </c>
      <c r="H20" s="23">
        <f>F20+G20</f>
        <v>0</v>
      </c>
    </row>
    <row r="21" spans="1:24" s="14" customFormat="1" ht="48.75" customHeight="1" x14ac:dyDescent="0.25">
      <c r="A21" s="17">
        <v>10</v>
      </c>
      <c r="B21" s="16" t="s">
        <v>25</v>
      </c>
      <c r="C21" s="30">
        <v>50</v>
      </c>
      <c r="D21" s="5" t="s">
        <v>9</v>
      </c>
      <c r="E21" s="18"/>
      <c r="F21" s="23">
        <f>C21*E21</f>
        <v>0</v>
      </c>
      <c r="G21" s="23">
        <f>F21*0.23</f>
        <v>0</v>
      </c>
      <c r="H21" s="23">
        <f>F21+G21</f>
        <v>0</v>
      </c>
    </row>
    <row r="22" spans="1:24" s="14" customFormat="1" ht="48.75" customHeight="1" x14ac:dyDescent="0.25">
      <c r="A22" s="17">
        <v>11</v>
      </c>
      <c r="B22" s="16" t="s">
        <v>26</v>
      </c>
      <c r="C22" s="30">
        <v>200</v>
      </c>
      <c r="D22" s="5" t="s">
        <v>9</v>
      </c>
      <c r="E22" s="18"/>
      <c r="F22" s="23">
        <f>C22*E22</f>
        <v>0</v>
      </c>
      <c r="G22" s="23">
        <f>F22*0.23</f>
        <v>0</v>
      </c>
      <c r="H22" s="23">
        <f>F22+G22</f>
        <v>0</v>
      </c>
    </row>
    <row r="23" spans="1:24" ht="15.75" customHeight="1" x14ac:dyDescent="0.25"/>
    <row r="24" spans="1:24" ht="15.75" customHeight="1" x14ac:dyDescent="0.25">
      <c r="A24" s="13"/>
    </row>
    <row r="25" spans="1:24" ht="15.75" customHeight="1" x14ac:dyDescent="0.25"/>
    <row r="26" spans="1:24" ht="15.75" customHeight="1" x14ac:dyDescent="0.25">
      <c r="A26" s="12"/>
    </row>
    <row r="27" spans="1:24" ht="15.75" customHeight="1" x14ac:dyDescent="0.25"/>
    <row r="28" spans="1:24" ht="15.75" customHeight="1" x14ac:dyDescent="0.25"/>
    <row r="29" spans="1:24" ht="15.75" customHeight="1" x14ac:dyDescent="0.25"/>
    <row r="30" spans="1:24" ht="15.75" customHeight="1" x14ac:dyDescent="0.25"/>
    <row r="31" spans="1:24" ht="15.75" customHeight="1" x14ac:dyDescent="0.25"/>
    <row r="32" spans="1:2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</sheetData>
  <mergeCells count="5">
    <mergeCell ref="A17:A18"/>
    <mergeCell ref="A19:E19"/>
    <mergeCell ref="A11:E11"/>
    <mergeCell ref="B4:H4"/>
    <mergeCell ref="A9:A10"/>
  </mergeCells>
  <pageMargins left="0.7" right="0.7" top="0.75" bottom="0.75" header="0" footer="0"/>
  <pageSetup paperSize="9" scale="57" orientation="landscape" r:id="rId1"/>
  <ignoredErrors>
    <ignoredError sqref="F11:H11 F13:H13 F15:H15 F14:H14 F19:H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- całość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2021-11-04T09:11:29Z</cp:lastPrinted>
  <dcterms:created xsi:type="dcterms:W3CDTF">2018-08-27T06:10:38Z</dcterms:created>
  <dcterms:modified xsi:type="dcterms:W3CDTF">2021-11-04T09:11:30Z</dcterms:modified>
</cp:coreProperties>
</file>