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olte\ownCloud3\POZNAN\Realizacja\Odwolanie\Ze strony WWW — kopia\"/>
    </mc:Choice>
  </mc:AlternateContent>
  <bookViews>
    <workbookView xWindow="0" yWindow="0" windowWidth="25200" windowHeight="10785"/>
  </bookViews>
  <sheets>
    <sheet name="Arkusz1" sheetId="1" r:id="rId1"/>
  </sheets>
  <definedNames>
    <definedName name="_xlnm.Print_Area" localSheetId="0">Arkusz1!$A$1:$I$35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9" i="1" l="1"/>
  <c r="F29" i="1"/>
  <c r="F6" i="1" l="1"/>
  <c r="H6" i="1" s="1"/>
  <c r="H8" i="1"/>
  <c r="H24" i="1"/>
  <c r="H30" i="1"/>
  <c r="H31" i="1"/>
  <c r="H32" i="1"/>
  <c r="F7" i="1"/>
  <c r="H7" i="1" s="1"/>
  <c r="F8" i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F19" i="1"/>
  <c r="H19" i="1" s="1"/>
  <c r="F20" i="1"/>
  <c r="H20" i="1" s="1"/>
  <c r="F21" i="1"/>
  <c r="H21" i="1" s="1"/>
  <c r="F22" i="1"/>
  <c r="H22" i="1" s="1"/>
  <c r="F23" i="1"/>
  <c r="H23" i="1" s="1"/>
  <c r="F24" i="1"/>
  <c r="F25" i="1"/>
  <c r="H25" i="1" s="1"/>
  <c r="F26" i="1"/>
  <c r="H26" i="1" s="1"/>
  <c r="F27" i="1"/>
  <c r="H27" i="1" s="1"/>
  <c r="F28" i="1"/>
  <c r="H28" i="1" s="1"/>
  <c r="F30" i="1"/>
  <c r="F31" i="1"/>
  <c r="F32" i="1"/>
  <c r="F33" i="1" l="1"/>
  <c r="H33" i="1"/>
</calcChain>
</file>

<file path=xl/sharedStrings.xml><?xml version="1.0" encoding="utf-8"?>
<sst xmlns="http://schemas.openxmlformats.org/spreadsheetml/2006/main" count="94" uniqueCount="72">
  <si>
    <t>Lp.</t>
  </si>
  <si>
    <t>Opis przedmiotu zamówienia</t>
  </si>
  <si>
    <t>ilość</t>
  </si>
  <si>
    <t>j.m.</t>
  </si>
  <si>
    <t>Cena jednostkowa netto [zł]</t>
  </si>
  <si>
    <t>Wartość zamówienia netto [zł]</t>
  </si>
  <si>
    <t>Stawka podatku VAT [%]</t>
  </si>
  <si>
    <t>Wartość zamówienia brutto [zł]</t>
  </si>
  <si>
    <t>Załącznik nr 2 do SIWZ</t>
  </si>
  <si>
    <t>Oświadczenie składane w formie elektronicznej podpisane kwalifikowanym podpisem elektronicznym, przez osobę(y) uprawnioną(e) do składania oświadczeń woli w imieniu Wykonawcy, zgodnie z formą reprezentacji Wykonawcy określoną w dokumencie rejestracyjnym (ewidencyjnym), właściwym dla formy organizacyjnej Wykonawcy lub pełnomocnika</t>
  </si>
  <si>
    <t>FORMULARZ ASORTYMENTOWO - CENOWY</t>
  </si>
  <si>
    <t>RAZEM:</t>
  </si>
  <si>
    <t>1.</t>
  </si>
  <si>
    <t>2.</t>
  </si>
  <si>
    <t>3.</t>
  </si>
  <si>
    <t>4.</t>
  </si>
  <si>
    <t>5.</t>
  </si>
  <si>
    <t>Sprawa nr SZW/DZP/98/2020</t>
  </si>
  <si>
    <t>6.</t>
  </si>
  <si>
    <t>7.</t>
  </si>
  <si>
    <t>8.</t>
  </si>
  <si>
    <t>9.</t>
  </si>
  <si>
    <t>10.</t>
  </si>
  <si>
    <t>Macierz</t>
  </si>
  <si>
    <t xml:space="preserve">Punkty dostępowe WLAN </t>
  </si>
  <si>
    <t>Komputer I - sprzęt do sterylizatorni</t>
  </si>
  <si>
    <t>Komputer II - sprzęt do sterylizatorni</t>
  </si>
  <si>
    <t>Skaner bezprzewodowy kodów kreskowych 1D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</si>
  <si>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</si>
  <si>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</si>
  <si>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</si>
  <si>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</si>
  <si>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</si>
  <si>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</si>
  <si>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</si>
  <si>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</si>
  <si>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</si>
  <si>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</si>
  <si>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</si>
  <si>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</si>
  <si>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</si>
  <si>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</si>
  <si>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</si>
  <si>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</si>
  <si>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 xml:space="preserve">Stanowiska robocze stacjonarne - Komputer </t>
  </si>
  <si>
    <t>Skanery kodów 1D i 2D</t>
  </si>
  <si>
    <t xml:space="preserve">Tablety medyczne </t>
  </si>
  <si>
    <t xml:space="preserve">Drukarki etykiet </t>
  </si>
  <si>
    <t xml:space="preserve">Drukarki opasek dla pacjentów </t>
  </si>
  <si>
    <t>Drukarka etykiet - sprzęt do sterylizatorni</t>
  </si>
  <si>
    <t>Drukarka laserowa A4 - sprzęt do sterylizatorni</t>
  </si>
  <si>
    <t>Skaner dokumentów - sprzęt do sterylizatorni</t>
  </si>
  <si>
    <t>Uchwyt ścienny mocowania komputera All-in-One - sprzęt do sterylizatorni</t>
  </si>
  <si>
    <t>Uchwyt stołowy mocowania komputera All-in-One - sprzęt do sterylizatorni</t>
  </si>
  <si>
    <t>Nazwa/Model/Wersja/Producent</t>
  </si>
  <si>
    <t>System HIS</t>
  </si>
  <si>
    <t>System ERP</t>
  </si>
  <si>
    <t>Oznaczniki tac narzędziowych</t>
  </si>
  <si>
    <t>Etykiety obiegowe ze wskaźniekiem sterylizacji parą wodną</t>
  </si>
  <si>
    <t>Etykiety oznacznikowe do oznaczania tac narzędziowych</t>
  </si>
  <si>
    <t>Taśma barwiąca żywiczna</t>
  </si>
  <si>
    <t>Taśma barwiąca woskowa</t>
  </si>
  <si>
    <t>Urządzenie do laminowania</t>
  </si>
  <si>
    <t>rolka</t>
  </si>
  <si>
    <t>szt.</t>
  </si>
  <si>
    <t>zestaw</t>
  </si>
  <si>
    <r>
      <t xml:space="preserve">… </t>
    </r>
    <r>
      <rPr>
        <sz val="10"/>
        <color rgb="FFFF0000"/>
        <rFont val="Arial"/>
        <family val="2"/>
        <charset val="238"/>
      </rPr>
      <t>*</t>
    </r>
  </si>
  <si>
    <t>*</t>
  </si>
  <si>
    <t>- jeśli w celu realziacji całego zakresu zamówienia Wykonawca musi zapewnić inne urządzenia lub inne oprogramowanie (np.. zamierza wymienić system PACS lub zainstalować oprogramowanie szyny danych) winien wyszczególnić te elementy i wycenić każdy z nich.</t>
  </si>
  <si>
    <t>27.</t>
  </si>
  <si>
    <t>Portal e-usług wraz z e-usługami</t>
  </si>
  <si>
    <t>komplet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</si>
</sst>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Tahoma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i/>
      <sz val="10"/>
      <color rgb="FF0070C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i/>
      <sz val="8"/>
      <color theme="8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3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/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12" fillId="0" borderId="3" xfId="0" quotePrefix="1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5"/>
  <sheetViews>
    <sheetView tabSelected="1" topLeftCell="A19" zoomScaleNormal="100" workbookViewId="0">
      <selection activeCell="B30" sqref="B30"/>
    </sheetView>
  </sheetViews>
  <sheetFormatPr defaultRowHeight="14.25" x14ac:dyDescent="0.2"/>
  <cols>
    <col min="1" max="1" width="6" style="3" customWidth="1"/>
    <col min="2" max="2" width="39.85546875" style="3" customWidth="1"/>
    <col min="3" max="4" width="9.140625" style="3"/>
    <col min="5" max="6" width="15.5703125" style="3" customWidth="1"/>
    <col min="7" max="7" width="12.7109375" style="3" customWidth="1"/>
    <col min="8" max="8" width="15.5703125" style="3" customWidth="1"/>
    <col min="9" max="9" width="45.85546875" style="3" customWidth="1"/>
    <col min="10" max="16384" width="9.140625" style="1"/>
  </cols>
  <sheetData>
    <row r="1" spans="1:11" ht="15" x14ac:dyDescent="0.25">
      <c r="A1" s="4" t="s">
        <v>17</v>
      </c>
      <c r="G1" s="17" t="s">
        <v>8</v>
      </c>
      <c r="H1" s="17"/>
      <c r="I1" s="17"/>
    </row>
    <row r="2" spans="1:11" ht="15.75" x14ac:dyDescent="0.25">
      <c r="A2" s="18" t="s">
        <v>10</v>
      </c>
      <c r="B2" s="18"/>
      <c r="C2" s="18"/>
      <c r="D2" s="18"/>
      <c r="E2" s="18"/>
      <c r="F2" s="18"/>
      <c r="G2" s="18"/>
      <c r="H2" s="18"/>
      <c r="I2" s="18"/>
    </row>
    <row r="3" spans="1:11" ht="8.25" customHeight="1" x14ac:dyDescent="0.2">
      <c r="A3" s="19"/>
      <c r="B3" s="20"/>
      <c r="C3" s="20"/>
      <c r="D3" s="20"/>
      <c r="E3" s="20"/>
      <c r="F3" s="20"/>
      <c r="G3" s="20"/>
      <c r="H3" s="20"/>
      <c r="I3" s="20"/>
    </row>
    <row r="4" spans="1:11" ht="9.75" customHeight="1" x14ac:dyDescent="0.2">
      <c r="A4" s="21"/>
      <c r="B4" s="21"/>
      <c r="C4" s="21"/>
      <c r="D4" s="21"/>
      <c r="E4" s="21"/>
      <c r="F4" s="21"/>
      <c r="G4" s="21"/>
      <c r="H4" s="21"/>
      <c r="I4" s="21"/>
    </row>
    <row r="5" spans="1:11" ht="51" customHeight="1" x14ac:dyDescent="0.2">
      <c r="A5" s="5" t="s">
        <v>0</v>
      </c>
      <c r="B5" s="5" t="s">
        <v>1</v>
      </c>
      <c r="C5" s="6" t="s">
        <v>3</v>
      </c>
      <c r="D5" s="6" t="s">
        <v>2</v>
      </c>
      <c r="E5" s="6" t="s">
        <v>4</v>
      </c>
      <c r="F5" s="6" t="s">
        <v>5</v>
      </c>
      <c r="G5" s="6" t="s">
        <v>6</v>
      </c>
      <c r="H5" s="6" t="s">
        <v>7</v>
      </c>
      <c r="I5" s="6" t="s">
        <v>54</v>
      </c>
      <c r="J5" s="2"/>
      <c r="K5" s="2"/>
    </row>
    <row r="6" spans="1:11" ht="27" customHeight="1" x14ac:dyDescent="0.2">
      <c r="A6" s="7" t="s">
        <v>12</v>
      </c>
      <c r="B6" s="13" t="s">
        <v>23</v>
      </c>
      <c r="C6" s="15" t="s">
        <v>64</v>
      </c>
      <c r="D6" s="15">
        <v>1</v>
      </c>
      <c r="E6" s="15"/>
      <c r="F6" s="15">
        <f t="shared" ref="F6:F32" si="0">E6*D6</f>
        <v>0</v>
      </c>
      <c r="G6" s="15">
        <v>23</v>
      </c>
      <c r="H6" s="15">
        <f>ROUND(F6+F6*G6/100,2)</f>
        <v>0</v>
      </c>
      <c r="I6" s="15"/>
      <c r="J6" s="2"/>
      <c r="K6" s="2"/>
    </row>
    <row r="7" spans="1:11" ht="27" customHeight="1" x14ac:dyDescent="0.2">
      <c r="A7" s="7" t="s">
        <v>13</v>
      </c>
      <c r="B7" s="13" t="s">
        <v>24</v>
      </c>
      <c r="C7" s="15" t="s">
        <v>64</v>
      </c>
      <c r="D7" s="15">
        <v>10</v>
      </c>
      <c r="E7" s="15"/>
      <c r="F7" s="15">
        <f t="shared" si="0"/>
        <v>0</v>
      </c>
      <c r="G7" s="15">
        <v>23</v>
      </c>
      <c r="H7" s="15">
        <f t="shared" ref="H7:H32" si="1">ROUND(F7+F7*G7/100,2)</f>
        <v>0</v>
      </c>
      <c r="I7" s="15"/>
      <c r="J7" s="2"/>
      <c r="K7" s="2"/>
    </row>
    <row r="8" spans="1:11" ht="27" customHeight="1" x14ac:dyDescent="0.2">
      <c r="A8" s="7" t="s">
        <v>14</v>
      </c>
      <c r="B8" s="13" t="s">
        <v>25</v>
      </c>
      <c r="C8" s="15" t="s">
        <v>64</v>
      </c>
      <c r="D8" s="15">
        <v>1</v>
      </c>
      <c r="E8" s="15"/>
      <c r="F8" s="15">
        <f t="shared" si="0"/>
        <v>0</v>
      </c>
      <c r="G8" s="15">
        <v>23</v>
      </c>
      <c r="H8" s="15">
        <f t="shared" si="1"/>
        <v>0</v>
      </c>
      <c r="I8" s="15"/>
      <c r="J8" s="2"/>
      <c r="K8" s="2"/>
    </row>
    <row r="9" spans="1:11" ht="27" customHeight="1" x14ac:dyDescent="0.2">
      <c r="A9" s="7" t="s">
        <v>15</v>
      </c>
      <c r="B9" s="13" t="s">
        <v>26</v>
      </c>
      <c r="C9" s="15" t="s">
        <v>64</v>
      </c>
      <c r="D9" s="15">
        <v>8</v>
      </c>
      <c r="E9" s="15"/>
      <c r="F9" s="15">
        <f t="shared" si="0"/>
        <v>0</v>
      </c>
      <c r="G9" s="15">
        <v>23</v>
      </c>
      <c r="H9" s="15">
        <f t="shared" si="1"/>
        <v>0</v>
      </c>
      <c r="I9" s="15"/>
      <c r="J9" s="2"/>
      <c r="K9" s="2"/>
    </row>
    <row r="10" spans="1:11" ht="27" customHeight="1" x14ac:dyDescent="0.2">
      <c r="A10" s="7" t="s">
        <v>16</v>
      </c>
      <c r="B10" s="13" t="s">
        <v>27</v>
      </c>
      <c r="C10" s="15" t="s">
        <v>64</v>
      </c>
      <c r="D10" s="15">
        <v>8</v>
      </c>
      <c r="E10" s="15"/>
      <c r="F10" s="15">
        <f t="shared" si="0"/>
        <v>0</v>
      </c>
      <c r="G10" s="15">
        <v>23</v>
      </c>
      <c r="H10" s="15">
        <f t="shared" si="1"/>
        <v>0</v>
      </c>
      <c r="I10" s="15"/>
      <c r="J10" s="2"/>
      <c r="K10" s="2"/>
    </row>
    <row r="11" spans="1:11" ht="27" customHeight="1" x14ac:dyDescent="0.2">
      <c r="A11" s="7" t="s">
        <v>18</v>
      </c>
      <c r="B11" s="13" t="s">
        <v>49</v>
      </c>
      <c r="C11" s="7" t="s">
        <v>64</v>
      </c>
      <c r="D11" s="8">
        <v>6</v>
      </c>
      <c r="E11" s="9"/>
      <c r="F11" s="15">
        <f t="shared" si="0"/>
        <v>0</v>
      </c>
      <c r="G11" s="15">
        <v>23</v>
      </c>
      <c r="H11" s="15">
        <f t="shared" si="1"/>
        <v>0</v>
      </c>
      <c r="I11" s="10"/>
    </row>
    <row r="12" spans="1:11" ht="27" customHeight="1" x14ac:dyDescent="0.2">
      <c r="A12" s="7" t="s">
        <v>19</v>
      </c>
      <c r="B12" s="13" t="s">
        <v>50</v>
      </c>
      <c r="C12" s="7" t="s">
        <v>64</v>
      </c>
      <c r="D12" s="8">
        <v>2</v>
      </c>
      <c r="E12" s="9"/>
      <c r="F12" s="15">
        <f t="shared" si="0"/>
        <v>0</v>
      </c>
      <c r="G12" s="15">
        <v>23</v>
      </c>
      <c r="H12" s="15">
        <f t="shared" si="1"/>
        <v>0</v>
      </c>
      <c r="I12" s="10"/>
    </row>
    <row r="13" spans="1:11" ht="27" customHeight="1" x14ac:dyDescent="0.2">
      <c r="A13" s="7" t="s">
        <v>20</v>
      </c>
      <c r="B13" s="13" t="s">
        <v>51</v>
      </c>
      <c r="C13" s="7" t="s">
        <v>64</v>
      </c>
      <c r="D13" s="8">
        <v>1</v>
      </c>
      <c r="E13" s="9"/>
      <c r="F13" s="15">
        <f t="shared" si="0"/>
        <v>0</v>
      </c>
      <c r="G13" s="15">
        <v>23</v>
      </c>
      <c r="H13" s="15">
        <f t="shared" si="1"/>
        <v>0</v>
      </c>
      <c r="I13" s="10"/>
    </row>
    <row r="14" spans="1:11" ht="27" customHeight="1" x14ac:dyDescent="0.2">
      <c r="A14" s="7" t="s">
        <v>21</v>
      </c>
      <c r="B14" s="13" t="s">
        <v>52</v>
      </c>
      <c r="C14" s="7" t="s">
        <v>64</v>
      </c>
      <c r="D14" s="8">
        <v>3</v>
      </c>
      <c r="E14" s="9"/>
      <c r="F14" s="15">
        <f t="shared" si="0"/>
        <v>0</v>
      </c>
      <c r="G14" s="15">
        <v>23</v>
      </c>
      <c r="H14" s="15">
        <f t="shared" si="1"/>
        <v>0</v>
      </c>
      <c r="I14" s="10"/>
    </row>
    <row r="15" spans="1:11" ht="27" customHeight="1" x14ac:dyDescent="0.2">
      <c r="A15" s="7" t="s">
        <v>22</v>
      </c>
      <c r="B15" s="13" t="s">
        <v>53</v>
      </c>
      <c r="C15" s="7" t="s">
        <v>64</v>
      </c>
      <c r="D15" s="8">
        <v>5</v>
      </c>
      <c r="E15" s="9"/>
      <c r="F15" s="15">
        <f t="shared" si="0"/>
        <v>0</v>
      </c>
      <c r="G15" s="15">
        <v>23</v>
      </c>
      <c r="H15" s="15">
        <f t="shared" si="1"/>
        <v>0</v>
      </c>
      <c r="I15" s="10"/>
    </row>
    <row r="16" spans="1:11" ht="27" customHeight="1" x14ac:dyDescent="0.2">
      <c r="A16" s="7" t="s">
        <v>28</v>
      </c>
      <c r="B16" s="13" t="s">
        <v>44</v>
      </c>
      <c r="C16" s="7" t="s">
        <v>64</v>
      </c>
      <c r="D16" s="8">
        <v>50</v>
      </c>
      <c r="E16" s="9"/>
      <c r="F16" s="15">
        <f t="shared" si="0"/>
        <v>0</v>
      </c>
      <c r="G16" s="15">
        <v>23</v>
      </c>
      <c r="H16" s="15">
        <f t="shared" si="1"/>
        <v>0</v>
      </c>
      <c r="I16" s="10"/>
    </row>
    <row r="17" spans="1:9" ht="27" customHeight="1" x14ac:dyDescent="0.2">
      <c r="A17" s="7" t="s">
        <v>29</v>
      </c>
      <c r="B17" s="13" t="s">
        <v>45</v>
      </c>
      <c r="C17" s="7" t="s">
        <v>64</v>
      </c>
      <c r="D17" s="8">
        <v>60</v>
      </c>
      <c r="E17" s="9"/>
      <c r="F17" s="15">
        <f t="shared" si="0"/>
        <v>0</v>
      </c>
      <c r="G17" s="15">
        <v>23</v>
      </c>
      <c r="H17" s="15">
        <f t="shared" si="1"/>
        <v>0</v>
      </c>
      <c r="I17" s="10"/>
    </row>
    <row r="18" spans="1:9" ht="27" customHeight="1" x14ac:dyDescent="0.2">
      <c r="A18" s="7" t="s">
        <v>30</v>
      </c>
      <c r="B18" s="13" t="s">
        <v>46</v>
      </c>
      <c r="C18" s="7" t="s">
        <v>64</v>
      </c>
      <c r="D18" s="8">
        <v>44</v>
      </c>
      <c r="E18" s="9"/>
      <c r="F18" s="15">
        <f t="shared" si="0"/>
        <v>0</v>
      </c>
      <c r="G18" s="15">
        <v>23</v>
      </c>
      <c r="H18" s="15">
        <f t="shared" si="1"/>
        <v>0</v>
      </c>
      <c r="I18" s="10"/>
    </row>
    <row r="19" spans="1:9" ht="27" customHeight="1" x14ac:dyDescent="0.2">
      <c r="A19" s="7" t="s">
        <v>31</v>
      </c>
      <c r="B19" s="13" t="s">
        <v>47</v>
      </c>
      <c r="C19" s="7" t="s">
        <v>64</v>
      </c>
      <c r="D19" s="8">
        <v>5</v>
      </c>
      <c r="E19" s="9"/>
      <c r="F19" s="15">
        <f t="shared" si="0"/>
        <v>0</v>
      </c>
      <c r="G19" s="15">
        <v>23</v>
      </c>
      <c r="H19" s="15">
        <f t="shared" si="1"/>
        <v>0</v>
      </c>
      <c r="I19" s="10"/>
    </row>
    <row r="20" spans="1:9" ht="27" customHeight="1" x14ac:dyDescent="0.2">
      <c r="A20" s="7" t="s">
        <v>32</v>
      </c>
      <c r="B20" s="13" t="s">
        <v>48</v>
      </c>
      <c r="C20" s="7" t="s">
        <v>64</v>
      </c>
      <c r="D20" s="8">
        <v>5</v>
      </c>
      <c r="E20" s="9"/>
      <c r="F20" s="15">
        <f t="shared" si="0"/>
        <v>0</v>
      </c>
      <c r="G20" s="15">
        <v>23</v>
      </c>
      <c r="H20" s="15">
        <f t="shared" si="1"/>
        <v>0</v>
      </c>
      <c r="I20" s="10"/>
    </row>
    <row r="21" spans="1:9" ht="27" customHeight="1" x14ac:dyDescent="0.2">
      <c r="A21" s="7" t="s">
        <v>33</v>
      </c>
      <c r="B21" s="14" t="s">
        <v>57</v>
      </c>
      <c r="C21" s="7" t="s">
        <v>64</v>
      </c>
      <c r="D21" s="8">
        <v>700</v>
      </c>
      <c r="E21" s="9"/>
      <c r="F21" s="15">
        <f t="shared" si="0"/>
        <v>0</v>
      </c>
      <c r="G21" s="15">
        <v>23</v>
      </c>
      <c r="H21" s="15">
        <f t="shared" si="1"/>
        <v>0</v>
      </c>
      <c r="I21" s="10"/>
    </row>
    <row r="22" spans="1:9" ht="27" customHeight="1" x14ac:dyDescent="0.2">
      <c r="A22" s="7" t="s">
        <v>34</v>
      </c>
      <c r="B22" s="14" t="s">
        <v>58</v>
      </c>
      <c r="C22" s="7" t="s">
        <v>63</v>
      </c>
      <c r="D22" s="8">
        <v>10</v>
      </c>
      <c r="E22" s="9"/>
      <c r="F22" s="15">
        <f t="shared" si="0"/>
        <v>0</v>
      </c>
      <c r="G22" s="15">
        <v>23</v>
      </c>
      <c r="H22" s="15">
        <f t="shared" si="1"/>
        <v>0</v>
      </c>
      <c r="I22" s="10"/>
    </row>
    <row r="23" spans="1:9" ht="27" customHeight="1" x14ac:dyDescent="0.2">
      <c r="A23" s="7" t="s">
        <v>35</v>
      </c>
      <c r="B23" s="14" t="s">
        <v>59</v>
      </c>
      <c r="C23" s="7" t="s">
        <v>63</v>
      </c>
      <c r="D23" s="8">
        <v>50</v>
      </c>
      <c r="E23" s="9"/>
      <c r="F23" s="15">
        <f t="shared" si="0"/>
        <v>0</v>
      </c>
      <c r="G23" s="15">
        <v>23</v>
      </c>
      <c r="H23" s="15">
        <f t="shared" si="1"/>
        <v>0</v>
      </c>
      <c r="I23" s="10"/>
    </row>
    <row r="24" spans="1:9" ht="27" customHeight="1" x14ac:dyDescent="0.2">
      <c r="A24" s="7" t="s">
        <v>36</v>
      </c>
      <c r="B24" s="14" t="s">
        <v>60</v>
      </c>
      <c r="C24" s="7" t="s">
        <v>63</v>
      </c>
      <c r="D24" s="8">
        <v>10</v>
      </c>
      <c r="E24" s="9"/>
      <c r="F24" s="15">
        <f t="shared" si="0"/>
        <v>0</v>
      </c>
      <c r="G24" s="15">
        <v>23</v>
      </c>
      <c r="H24" s="15">
        <f t="shared" si="1"/>
        <v>0</v>
      </c>
      <c r="I24" s="10"/>
    </row>
    <row r="25" spans="1:9" ht="27" customHeight="1" x14ac:dyDescent="0.2">
      <c r="A25" s="7" t="s">
        <v>37</v>
      </c>
      <c r="B25" s="14" t="s">
        <v>61</v>
      </c>
      <c r="C25" s="7" t="s">
        <v>63</v>
      </c>
      <c r="D25" s="8">
        <v>10</v>
      </c>
      <c r="E25" s="9"/>
      <c r="F25" s="15">
        <f t="shared" si="0"/>
        <v>0</v>
      </c>
      <c r="G25" s="15">
        <v>23</v>
      </c>
      <c r="H25" s="15">
        <f t="shared" si="1"/>
        <v>0</v>
      </c>
      <c r="I25" s="10"/>
    </row>
    <row r="26" spans="1:9" ht="27" customHeight="1" x14ac:dyDescent="0.2">
      <c r="A26" s="7" t="s">
        <v>38</v>
      </c>
      <c r="B26" s="14" t="s">
        <v>62</v>
      </c>
      <c r="C26" s="7" t="s">
        <v>64</v>
      </c>
      <c r="D26" s="8">
        <v>1</v>
      </c>
      <c r="E26" s="9"/>
      <c r="F26" s="15">
        <f t="shared" si="0"/>
        <v>0</v>
      </c>
      <c r="G26" s="15">
        <v>23</v>
      </c>
      <c r="H26" s="15">
        <f t="shared" si="1"/>
        <v>0</v>
      </c>
      <c r="I26" s="10"/>
    </row>
    <row r="27" spans="1:9" ht="27" customHeight="1" x14ac:dyDescent="0.2">
      <c r="A27" s="7" t="s">
        <v>39</v>
      </c>
      <c r="B27" s="14" t="s">
        <v>55</v>
      </c>
      <c r="C27" s="7" t="s">
        <v>65</v>
      </c>
      <c r="D27" s="8">
        <v>1</v>
      </c>
      <c r="E27" s="9"/>
      <c r="F27" s="15">
        <f t="shared" si="0"/>
        <v>0</v>
      </c>
      <c r="G27" s="15">
        <v>23</v>
      </c>
      <c r="H27" s="15">
        <f t="shared" si="1"/>
        <v>0</v>
      </c>
      <c r="I27" s="10"/>
    </row>
    <row r="28" spans="1:9" ht="27" customHeight="1" x14ac:dyDescent="0.2">
      <c r="A28" s="7" t="s">
        <v>40</v>
      </c>
      <c r="B28" s="14" t="s">
        <v>56</v>
      </c>
      <c r="C28" s="7" t="s">
        <v>65</v>
      </c>
      <c r="D28" s="8">
        <v>1</v>
      </c>
      <c r="E28" s="9"/>
      <c r="F28" s="15">
        <f t="shared" si="0"/>
        <v>0</v>
      </c>
      <c r="G28" s="15">
        <v>23</v>
      </c>
      <c r="H28" s="15">
        <f t="shared" si="1"/>
        <v>0</v>
      </c>
      <c r="I28" s="10"/>
    </row>
    <row r="29" spans="1:9" ht="27" customHeight="1" x14ac:dyDescent="0.2">
      <c r="A29" s="7" t="s">
        <v>41</v>
      </c>
      <c r="B29" s="14" t="s">
        <v>70</v>
      </c>
      <c r="C29" s="7" t="s">
        <v>71</v>
      </c>
      <c r="D29" s="8">
        <v>1</v>
      </c>
      <c r="E29" s="9"/>
      <c r="F29" s="15">
        <f t="shared" si="0"/>
        <v>0</v>
      </c>
      <c r="G29" s="15">
        <v>23</v>
      </c>
      <c r="H29" s="15">
        <f t="shared" si="1"/>
        <v>0</v>
      </c>
      <c r="I29" s="10"/>
    </row>
    <row r="30" spans="1:9" ht="27" customHeight="1" x14ac:dyDescent="0.2">
      <c r="A30" s="7" t="s">
        <v>42</v>
      </c>
      <c r="B30" s="14" t="s">
        <v>66</v>
      </c>
      <c r="C30" s="7"/>
      <c r="D30" s="8"/>
      <c r="E30" s="9"/>
      <c r="F30" s="15">
        <f t="shared" si="0"/>
        <v>0</v>
      </c>
      <c r="G30" s="15">
        <v>23</v>
      </c>
      <c r="H30" s="15">
        <f t="shared" si="1"/>
        <v>0</v>
      </c>
      <c r="I30" s="10"/>
    </row>
    <row r="31" spans="1:9" ht="27" customHeight="1" x14ac:dyDescent="0.2">
      <c r="A31" s="7" t="s">
        <v>43</v>
      </c>
      <c r="B31" s="14" t="s">
        <v>66</v>
      </c>
      <c r="C31" s="7"/>
      <c r="D31" s="8"/>
      <c r="E31" s="9"/>
      <c r="F31" s="15">
        <f t="shared" si="0"/>
        <v>0</v>
      </c>
      <c r="G31" s="15">
        <v>23</v>
      </c>
      <c r="H31" s="15">
        <f t="shared" si="1"/>
        <v>0</v>
      </c>
      <c r="I31" s="10"/>
    </row>
    <row r="32" spans="1:9" ht="27" customHeight="1" x14ac:dyDescent="0.2">
      <c r="A32" s="7" t="s">
        <v>69</v>
      </c>
      <c r="B32" s="14" t="s">
        <v>66</v>
      </c>
      <c r="C32" s="7"/>
      <c r="D32" s="8"/>
      <c r="E32" s="9"/>
      <c r="F32" s="15">
        <f t="shared" si="0"/>
        <v>0</v>
      </c>
      <c r="G32" s="15">
        <v>23</v>
      </c>
      <c r="H32" s="15">
        <f t="shared" si="1"/>
        <v>0</v>
      </c>
      <c r="I32" s="10"/>
    </row>
    <row r="33" spans="1:9" ht="15" x14ac:dyDescent="0.25">
      <c r="A33" s="23" t="s">
        <v>11</v>
      </c>
      <c r="B33" s="24"/>
      <c r="C33" s="24"/>
      <c r="D33" s="24"/>
      <c r="E33" s="25"/>
      <c r="F33" s="11">
        <f>SUM(F6:F32)</f>
        <v>0</v>
      </c>
      <c r="G33" s="12"/>
      <c r="H33" s="11">
        <f>SUM(H6:H32)</f>
        <v>0</v>
      </c>
      <c r="I33" s="12"/>
    </row>
    <row r="34" spans="1:9" ht="29.25" customHeight="1" x14ac:dyDescent="0.2">
      <c r="A34" s="22" t="s">
        <v>67</v>
      </c>
      <c r="B34" s="26" t="s">
        <v>68</v>
      </c>
      <c r="C34" s="27"/>
      <c r="D34" s="27"/>
      <c r="E34" s="27"/>
      <c r="F34" s="27"/>
      <c r="G34" s="27"/>
      <c r="H34" s="27"/>
      <c r="I34" s="27"/>
    </row>
    <row r="35" spans="1:9" ht="31.5" customHeight="1" x14ac:dyDescent="0.2">
      <c r="A35" s="16" t="s">
        <v>9</v>
      </c>
      <c r="B35" s="16"/>
      <c r="C35" s="16"/>
      <c r="D35" s="16"/>
      <c r="E35" s="16"/>
      <c r="F35" s="16"/>
      <c r="G35" s="16"/>
      <c r="H35" s="16"/>
      <c r="I35" s="16"/>
    </row>
  </sheetData>
  <mergeCells count="7">
    <mergeCell ref="A35:I35"/>
    <mergeCell ref="A33:E33"/>
    <mergeCell ref="G1:I1"/>
    <mergeCell ref="A2:I2"/>
    <mergeCell ref="A3:I3"/>
    <mergeCell ref="A4:I4"/>
    <mergeCell ref="B34:I34"/>
  </mergeCells>
  <printOptions horizontalCentered="1" verticalCentered="1"/>
  <pageMargins left="0.31496062992125984" right="0.31496062992125984" top="0.35433070866141736" bottom="0.19685039370078741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userwin7</dc:creator>
  <cp:lastModifiedBy>Kamil Zembrzuski</cp:lastModifiedBy>
  <cp:lastPrinted>2019-10-18T07:16:51Z</cp:lastPrinted>
  <dcterms:created xsi:type="dcterms:W3CDTF">2019-10-09T10:37:55Z</dcterms:created>
  <dcterms:modified xsi:type="dcterms:W3CDTF">2021-01-18T18:11:47Z</dcterms:modified>
</cp:coreProperties>
</file>