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Basia\PRZETARGI\ZP3266D20 sukcesywna dostawa  kabli, przewodów i opraw elektrycznych\SIWZ\"/>
    </mc:Choice>
  </mc:AlternateContent>
  <bookViews>
    <workbookView xWindow="0" yWindow="0" windowWidth="19200" windowHeight="11460"/>
  </bookViews>
  <sheets>
    <sheet name="Asortyment i zamawiane ilości" sheetId="1" r:id="rId1"/>
  </sheets>
  <definedNames>
    <definedName name="_xlnm._FilterDatabase" localSheetId="0" hidden="1">'Asortyment i zamawiane ilości'!$B$3:$D$30</definedName>
  </definedNames>
  <calcPr calcId="162913"/>
</workbook>
</file>

<file path=xl/calcChain.xml><?xml version="1.0" encoding="utf-8"?>
<calcChain xmlns="http://schemas.openxmlformats.org/spreadsheetml/2006/main">
  <c r="H6" i="1" l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5" i="1"/>
  <c r="I5" i="1" s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5" i="1"/>
  <c r="H31" i="1" l="1"/>
  <c r="I6" i="1"/>
  <c r="I31" i="1" s="1"/>
</calcChain>
</file>

<file path=xl/sharedStrings.xml><?xml version="1.0" encoding="utf-8"?>
<sst xmlns="http://schemas.openxmlformats.org/spreadsheetml/2006/main" count="63" uniqueCount="39">
  <si>
    <t>Przewód instalacyjny YDY 3x1,5 żo 750V (100mb)</t>
  </si>
  <si>
    <t>Przewód instalacyjny YDY 3x2,5 żo 750V (100mb)</t>
  </si>
  <si>
    <t>Przewód instalacyjny YDY 4x1,5 żo 750V</t>
  </si>
  <si>
    <t>Przewód instalacyjny YDY 5x2,5 żo 750V</t>
  </si>
  <si>
    <t>Przewód instalacyjny YDY 5x4 żo 750V</t>
  </si>
  <si>
    <t>Przewód instalacyjny YDY 5x6 żo 750V</t>
  </si>
  <si>
    <t>Przewód instalacyjny YDYp 3x1,5 żo 750V</t>
  </si>
  <si>
    <t>Przewód instalacyjny YDYp 3x2,5 żo 750V</t>
  </si>
  <si>
    <t>Przewód instalacyjny YDYp 3x4 żo 750V</t>
  </si>
  <si>
    <t>Przewód teleinformatyczny UTP 4x2x0,5 kat. 5e PVC</t>
  </si>
  <si>
    <t>Przewód warsztatowy H05RR-F 3x2,5 żo 300/500V (OW)</t>
  </si>
  <si>
    <t>Przewód warsztatowy H05VV-F 3x1,5 żo 300/500V biały (OWY)</t>
  </si>
  <si>
    <t>Przewód warsztatowy H05VV-F 3x2,5 żo 300/500V biały (OWY)</t>
  </si>
  <si>
    <t>Kabel teleinformatyczny U/UTP kat.5e 4x2x0,5 Ultralink /305m/</t>
  </si>
  <si>
    <t>m</t>
  </si>
  <si>
    <t xml:space="preserve">Przewód instalacyjny H07V-K 1,5  750V R5015 / R5012 </t>
  </si>
  <si>
    <t>Przewód instalacyjny H07V-K 1,5  750V kolory</t>
  </si>
  <si>
    <t>Kabel energetyczny YKY 5x25 żo 0,6/1kV RMC kolory</t>
  </si>
  <si>
    <t>Przewód instalacyjny H07V-K 1,5 żo 750V kolory</t>
  </si>
  <si>
    <t>Przewód instalacyjny H07V-K 10 750V kolory</t>
  </si>
  <si>
    <t>Przewód instalacyjny H07V-K 16  750V kolory</t>
  </si>
  <si>
    <t>Przewód instalacyjny H07V-K 16 żo 750V kolory</t>
  </si>
  <si>
    <t>Przewód instalacyjny H07V-K 4 750V kolory</t>
  </si>
  <si>
    <t>Przewód instalacyjny H07V-K 6 czarny 750V kolory</t>
  </si>
  <si>
    <t>Przewód instalacyjny H07V-K 35 750V kolory</t>
  </si>
  <si>
    <t>Przewód instalacyjny YDYp 3x 2,5 żo 750V</t>
  </si>
  <si>
    <t>Przewód mieszkaniowy H03VVH2-F 2x0,75 300V biały , czarny (OMYp)</t>
  </si>
  <si>
    <t>Nazwa asorymentu</t>
  </si>
  <si>
    <t>Ilość</t>
  </si>
  <si>
    <t>cena jednostkowa brutto</t>
  </si>
  <si>
    <t>Lp.</t>
  </si>
  <si>
    <t>Razem</t>
  </si>
  <si>
    <t>jednostka 
miary</t>
  </si>
  <si>
    <t>Wartość łącznie netto
poz. 3x5</t>
  </si>
  <si>
    <t>Wartość łącznie brutto
poz. 3x6</t>
  </si>
  <si>
    <t>cena jednostkowa netto</t>
  </si>
  <si>
    <t>m (op. 305 mb)</t>
  </si>
  <si>
    <t>CZĘŚĆ 1 kable i przewody elektryczne</t>
  </si>
  <si>
    <t>Asortyment równowazny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</si>
</sst>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zł&quot;;\-#,##0.00\ &quot;zł&quot;"/>
    <numFmt numFmtId="44" formatCode="_-* #,##0.00\ &quot;zł&quot;_-;\-* #,##0.00\ &quot;zł&quot;_-;_-* &quot;-&quot;??\ &quot;zł&quot;_-;_-@_-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44" fontId="0" fillId="0" borderId="10" xfId="42" applyFont="1" applyBorder="1" applyAlignment="1">
      <alignment vertical="center" wrapText="1"/>
    </xf>
    <xf numFmtId="7" fontId="0" fillId="0" borderId="10" xfId="42" applyNumberFormat="1" applyFont="1" applyBorder="1" applyAlignment="1">
      <alignment vertical="center" wrapText="1"/>
    </xf>
    <xf numFmtId="7" fontId="16" fillId="0" borderId="10" xfId="0" applyNumberFormat="1" applyFont="1" applyBorder="1" applyAlignment="1">
      <alignment vertical="center" wrapText="1"/>
    </xf>
    <xf numFmtId="0" fontId="20" fillId="0" borderId="10" xfId="0" applyFont="1" applyBorder="1" applyAlignment="1">
      <alignment horizontal="center" vertical="center" wrapText="1"/>
    </xf>
    <xf numFmtId="44" fontId="14" fillId="0" borderId="10" xfId="42" applyFont="1" applyBorder="1" applyAlignment="1">
      <alignment vertical="center" wrapText="1"/>
    </xf>
    <xf numFmtId="44" fontId="22" fillId="0" borderId="10" xfId="0" applyNumberFormat="1" applyFont="1" applyBorder="1" applyAlignment="1">
      <alignment vertical="center" wrapText="1"/>
    </xf>
    <xf numFmtId="44" fontId="14" fillId="0" borderId="10" xfId="0" applyNumberFormat="1" applyFont="1" applyBorder="1" applyAlignment="1">
      <alignment vertical="center" wrapText="1"/>
    </xf>
    <xf numFmtId="0" fontId="16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Walutowy" xfId="42" builtinId="4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zoomScale="85" zoomScaleNormal="85" workbookViewId="0">
      <selection activeCell="D10" sqref="D10"/>
    </sheetView>
  </sheetViews>
  <sheetFormatPr defaultRowHeight="15" x14ac:dyDescent="0.25"/>
  <cols>
    <col min="1" max="1" width="9.140625" style="1"/>
    <col min="2" max="2" width="57" style="1" customWidth="1"/>
    <col min="3" max="3" width="11.7109375" style="1" customWidth="1"/>
    <col min="4" max="4" width="12" style="2" customWidth="1"/>
    <col min="5" max="5" width="15.42578125" style="2" customWidth="1"/>
    <col min="6" max="7" width="14.28515625" style="1" customWidth="1"/>
    <col min="8" max="9" width="15.28515625" style="1" customWidth="1"/>
    <col min="10" max="16384" width="9.140625" style="1"/>
  </cols>
  <sheetData>
    <row r="1" spans="1:9" ht="15.75" thickBot="1" x14ac:dyDescent="0.3">
      <c r="D1" s="1"/>
      <c r="E1" s="1"/>
    </row>
    <row r="2" spans="1:9" ht="40.5" customHeight="1" thickBot="1" x14ac:dyDescent="0.3">
      <c r="A2" s="17" t="s">
        <v>37</v>
      </c>
      <c r="B2" s="18"/>
      <c r="C2" s="18"/>
      <c r="D2" s="18"/>
      <c r="E2" s="18"/>
      <c r="F2" s="18"/>
      <c r="G2" s="18"/>
      <c r="H2" s="18"/>
      <c r="I2" s="19"/>
    </row>
    <row r="3" spans="1:9" ht="57.75" customHeight="1" x14ac:dyDescent="0.25">
      <c r="A3" s="12" t="s">
        <v>30</v>
      </c>
      <c r="B3" s="12" t="s">
        <v>27</v>
      </c>
      <c r="C3" s="12" t="s">
        <v>38</v>
      </c>
      <c r="D3" s="13" t="s">
        <v>28</v>
      </c>
      <c r="E3" s="13" t="s">
        <v>32</v>
      </c>
      <c r="F3" s="12" t="s">
        <v>35</v>
      </c>
      <c r="G3" s="12" t="s">
        <v>29</v>
      </c>
      <c r="H3" s="14" t="s">
        <v>33</v>
      </c>
      <c r="I3" s="15" t="s">
        <v>34</v>
      </c>
    </row>
    <row r="4" spans="1:9" ht="18" customHeight="1" x14ac:dyDescent="0.25">
      <c r="A4" s="4">
        <v>1</v>
      </c>
      <c r="B4" s="4">
        <v>2</v>
      </c>
      <c r="C4" s="4"/>
      <c r="D4" s="8">
        <v>3</v>
      </c>
      <c r="E4" s="8">
        <v>4</v>
      </c>
      <c r="F4" s="4">
        <v>5</v>
      </c>
      <c r="G4" s="4">
        <v>6</v>
      </c>
      <c r="H4" s="4">
        <v>7</v>
      </c>
      <c r="I4" s="4">
        <v>8</v>
      </c>
    </row>
    <row r="5" spans="1:9" x14ac:dyDescent="0.25">
      <c r="A5" s="4">
        <v>1</v>
      </c>
      <c r="B5" s="3" t="s">
        <v>17</v>
      </c>
      <c r="C5" s="3"/>
      <c r="D5" s="8">
        <v>50</v>
      </c>
      <c r="E5" s="8" t="s">
        <v>14</v>
      </c>
      <c r="F5" s="5"/>
      <c r="G5" s="11">
        <f>F5*1.23</f>
        <v>0</v>
      </c>
      <c r="H5" s="6">
        <f>D5*F5</f>
        <v>0</v>
      </c>
      <c r="I5" s="9">
        <f>H5*1.23</f>
        <v>0</v>
      </c>
    </row>
    <row r="6" spans="1:9" ht="30" x14ac:dyDescent="0.25">
      <c r="A6" s="4">
        <v>2</v>
      </c>
      <c r="B6" s="3" t="s">
        <v>13</v>
      </c>
      <c r="C6" s="3"/>
      <c r="D6" s="8">
        <v>1525</v>
      </c>
      <c r="E6" s="8" t="s">
        <v>36</v>
      </c>
      <c r="F6" s="5"/>
      <c r="G6" s="11">
        <f t="shared" ref="G6:G30" si="0">F6*1.23</f>
        <v>0</v>
      </c>
      <c r="H6" s="6">
        <f t="shared" ref="H6:H30" si="1">D6*F6</f>
        <v>0</v>
      </c>
      <c r="I6" s="9">
        <f t="shared" ref="I6:I30" si="2">H6*1.23</f>
        <v>0</v>
      </c>
    </row>
    <row r="7" spans="1:9" x14ac:dyDescent="0.25">
      <c r="A7" s="4">
        <v>3</v>
      </c>
      <c r="B7" s="3" t="s">
        <v>16</v>
      </c>
      <c r="C7" s="3"/>
      <c r="D7" s="8">
        <v>100</v>
      </c>
      <c r="E7" s="8" t="s">
        <v>14</v>
      </c>
      <c r="F7" s="5"/>
      <c r="G7" s="11">
        <f t="shared" si="0"/>
        <v>0</v>
      </c>
      <c r="H7" s="6">
        <f t="shared" si="1"/>
        <v>0</v>
      </c>
      <c r="I7" s="9">
        <f t="shared" si="2"/>
        <v>0</v>
      </c>
    </row>
    <row r="8" spans="1:9" x14ac:dyDescent="0.25">
      <c r="A8" s="4">
        <v>4</v>
      </c>
      <c r="B8" s="3" t="s">
        <v>15</v>
      </c>
      <c r="C8" s="3"/>
      <c r="D8" s="8">
        <v>100</v>
      </c>
      <c r="E8" s="8" t="s">
        <v>14</v>
      </c>
      <c r="F8" s="5"/>
      <c r="G8" s="11">
        <f t="shared" si="0"/>
        <v>0</v>
      </c>
      <c r="H8" s="6">
        <f t="shared" si="1"/>
        <v>0</v>
      </c>
      <c r="I8" s="9">
        <f t="shared" si="2"/>
        <v>0</v>
      </c>
    </row>
    <row r="9" spans="1:9" x14ac:dyDescent="0.25">
      <c r="A9" s="4">
        <v>5</v>
      </c>
      <c r="B9" s="3" t="s">
        <v>18</v>
      </c>
      <c r="C9" s="3"/>
      <c r="D9" s="8">
        <v>100</v>
      </c>
      <c r="E9" s="8" t="s">
        <v>14</v>
      </c>
      <c r="F9" s="5"/>
      <c r="G9" s="11">
        <f t="shared" si="0"/>
        <v>0</v>
      </c>
      <c r="H9" s="6">
        <f t="shared" si="1"/>
        <v>0</v>
      </c>
      <c r="I9" s="9">
        <f t="shared" si="2"/>
        <v>0</v>
      </c>
    </row>
    <row r="10" spans="1:9" x14ac:dyDescent="0.25">
      <c r="A10" s="4">
        <v>6</v>
      </c>
      <c r="B10" s="3" t="s">
        <v>19</v>
      </c>
      <c r="C10" s="3"/>
      <c r="D10" s="8">
        <v>100</v>
      </c>
      <c r="E10" s="8" t="s">
        <v>14</v>
      </c>
      <c r="F10" s="5"/>
      <c r="G10" s="11">
        <f t="shared" si="0"/>
        <v>0</v>
      </c>
      <c r="H10" s="6">
        <f t="shared" si="1"/>
        <v>0</v>
      </c>
      <c r="I10" s="9">
        <f t="shared" si="2"/>
        <v>0</v>
      </c>
    </row>
    <row r="11" spans="1:9" x14ac:dyDescent="0.25">
      <c r="A11" s="4">
        <v>7</v>
      </c>
      <c r="B11" s="3" t="s">
        <v>20</v>
      </c>
      <c r="C11" s="3"/>
      <c r="D11" s="8">
        <v>100</v>
      </c>
      <c r="E11" s="8" t="s">
        <v>14</v>
      </c>
      <c r="F11" s="5"/>
      <c r="G11" s="11">
        <f t="shared" si="0"/>
        <v>0</v>
      </c>
      <c r="H11" s="6">
        <f t="shared" si="1"/>
        <v>0</v>
      </c>
      <c r="I11" s="9">
        <f t="shared" si="2"/>
        <v>0</v>
      </c>
    </row>
    <row r="12" spans="1:9" x14ac:dyDescent="0.25">
      <c r="A12" s="4">
        <v>8</v>
      </c>
      <c r="B12" s="3" t="s">
        <v>21</v>
      </c>
      <c r="C12" s="3"/>
      <c r="D12" s="8">
        <v>100</v>
      </c>
      <c r="E12" s="8" t="s">
        <v>14</v>
      </c>
      <c r="F12" s="5"/>
      <c r="G12" s="11">
        <f t="shared" si="0"/>
        <v>0</v>
      </c>
      <c r="H12" s="6">
        <f t="shared" si="1"/>
        <v>0</v>
      </c>
      <c r="I12" s="9">
        <f t="shared" si="2"/>
        <v>0</v>
      </c>
    </row>
    <row r="13" spans="1:9" x14ac:dyDescent="0.25">
      <c r="A13" s="4">
        <v>9</v>
      </c>
      <c r="B13" s="3" t="s">
        <v>24</v>
      </c>
      <c r="C13" s="3"/>
      <c r="D13" s="8">
        <v>100</v>
      </c>
      <c r="E13" s="8" t="s">
        <v>14</v>
      </c>
      <c r="F13" s="5"/>
      <c r="G13" s="11">
        <f t="shared" si="0"/>
        <v>0</v>
      </c>
      <c r="H13" s="6">
        <f t="shared" si="1"/>
        <v>0</v>
      </c>
      <c r="I13" s="9">
        <f t="shared" si="2"/>
        <v>0</v>
      </c>
    </row>
    <row r="14" spans="1:9" x14ac:dyDescent="0.25">
      <c r="A14" s="4">
        <v>10</v>
      </c>
      <c r="B14" s="3" t="s">
        <v>22</v>
      </c>
      <c r="C14" s="3"/>
      <c r="D14" s="8">
        <v>100</v>
      </c>
      <c r="E14" s="8" t="s">
        <v>14</v>
      </c>
      <c r="F14" s="5"/>
      <c r="G14" s="11">
        <f t="shared" si="0"/>
        <v>0</v>
      </c>
      <c r="H14" s="6">
        <f t="shared" si="1"/>
        <v>0</v>
      </c>
      <c r="I14" s="9">
        <f t="shared" si="2"/>
        <v>0</v>
      </c>
    </row>
    <row r="15" spans="1:9" x14ac:dyDescent="0.25">
      <c r="A15" s="4">
        <v>11</v>
      </c>
      <c r="B15" s="3" t="s">
        <v>23</v>
      </c>
      <c r="C15" s="3"/>
      <c r="D15" s="8">
        <v>100</v>
      </c>
      <c r="E15" s="8" t="s">
        <v>14</v>
      </c>
      <c r="F15" s="5"/>
      <c r="G15" s="11">
        <f t="shared" si="0"/>
        <v>0</v>
      </c>
      <c r="H15" s="6">
        <f t="shared" si="1"/>
        <v>0</v>
      </c>
      <c r="I15" s="9">
        <f t="shared" si="2"/>
        <v>0</v>
      </c>
    </row>
    <row r="16" spans="1:9" x14ac:dyDescent="0.25">
      <c r="A16" s="4">
        <v>12</v>
      </c>
      <c r="B16" s="3" t="s">
        <v>0</v>
      </c>
      <c r="C16" s="3"/>
      <c r="D16" s="8">
        <v>200</v>
      </c>
      <c r="E16" s="8" t="s">
        <v>14</v>
      </c>
      <c r="F16" s="5"/>
      <c r="G16" s="11">
        <f t="shared" si="0"/>
        <v>0</v>
      </c>
      <c r="H16" s="6">
        <f t="shared" si="1"/>
        <v>0</v>
      </c>
      <c r="I16" s="9">
        <f t="shared" si="2"/>
        <v>0</v>
      </c>
    </row>
    <row r="17" spans="1:9" x14ac:dyDescent="0.25">
      <c r="A17" s="4">
        <v>13</v>
      </c>
      <c r="B17" s="3" t="s">
        <v>1</v>
      </c>
      <c r="C17" s="3"/>
      <c r="D17" s="8">
        <v>300</v>
      </c>
      <c r="E17" s="8" t="s">
        <v>14</v>
      </c>
      <c r="F17" s="5"/>
      <c r="G17" s="11">
        <f t="shared" si="0"/>
        <v>0</v>
      </c>
      <c r="H17" s="6">
        <f t="shared" si="1"/>
        <v>0</v>
      </c>
      <c r="I17" s="9">
        <f t="shared" si="2"/>
        <v>0</v>
      </c>
    </row>
    <row r="18" spans="1:9" x14ac:dyDescent="0.25">
      <c r="A18" s="4">
        <v>14</v>
      </c>
      <c r="B18" s="3" t="s">
        <v>2</v>
      </c>
      <c r="C18" s="3"/>
      <c r="D18" s="8">
        <v>100</v>
      </c>
      <c r="E18" s="8" t="s">
        <v>14</v>
      </c>
      <c r="F18" s="5"/>
      <c r="G18" s="11">
        <f t="shared" si="0"/>
        <v>0</v>
      </c>
      <c r="H18" s="6">
        <f t="shared" si="1"/>
        <v>0</v>
      </c>
      <c r="I18" s="9">
        <f t="shared" si="2"/>
        <v>0</v>
      </c>
    </row>
    <row r="19" spans="1:9" x14ac:dyDescent="0.25">
      <c r="A19" s="4">
        <v>15</v>
      </c>
      <c r="B19" s="3" t="s">
        <v>3</v>
      </c>
      <c r="C19" s="3"/>
      <c r="D19" s="8">
        <v>200</v>
      </c>
      <c r="E19" s="8" t="s">
        <v>14</v>
      </c>
      <c r="F19" s="5"/>
      <c r="G19" s="11">
        <f t="shared" si="0"/>
        <v>0</v>
      </c>
      <c r="H19" s="6">
        <f t="shared" si="1"/>
        <v>0</v>
      </c>
      <c r="I19" s="9">
        <f t="shared" si="2"/>
        <v>0</v>
      </c>
    </row>
    <row r="20" spans="1:9" x14ac:dyDescent="0.25">
      <c r="A20" s="4">
        <v>16</v>
      </c>
      <c r="B20" s="3" t="s">
        <v>4</v>
      </c>
      <c r="C20" s="3"/>
      <c r="D20" s="8">
        <v>100</v>
      </c>
      <c r="E20" s="8" t="s">
        <v>14</v>
      </c>
      <c r="F20" s="5"/>
      <c r="G20" s="11">
        <f t="shared" si="0"/>
        <v>0</v>
      </c>
      <c r="H20" s="6">
        <f t="shared" si="1"/>
        <v>0</v>
      </c>
      <c r="I20" s="9">
        <f t="shared" si="2"/>
        <v>0</v>
      </c>
    </row>
    <row r="21" spans="1:9" x14ac:dyDescent="0.25">
      <c r="A21" s="4">
        <v>17</v>
      </c>
      <c r="B21" s="3" t="s">
        <v>5</v>
      </c>
      <c r="C21" s="3"/>
      <c r="D21" s="8">
        <v>100</v>
      </c>
      <c r="E21" s="8" t="s">
        <v>14</v>
      </c>
      <c r="F21" s="5"/>
      <c r="G21" s="11">
        <f t="shared" si="0"/>
        <v>0</v>
      </c>
      <c r="H21" s="6">
        <f t="shared" si="1"/>
        <v>0</v>
      </c>
      <c r="I21" s="9">
        <f t="shared" si="2"/>
        <v>0</v>
      </c>
    </row>
    <row r="22" spans="1:9" x14ac:dyDescent="0.25">
      <c r="A22" s="4">
        <v>18</v>
      </c>
      <c r="B22" s="3" t="s">
        <v>25</v>
      </c>
      <c r="C22" s="3"/>
      <c r="D22" s="8">
        <v>400</v>
      </c>
      <c r="E22" s="8" t="s">
        <v>14</v>
      </c>
      <c r="F22" s="5"/>
      <c r="G22" s="11">
        <f t="shared" si="0"/>
        <v>0</v>
      </c>
      <c r="H22" s="6">
        <f t="shared" si="1"/>
        <v>0</v>
      </c>
      <c r="I22" s="9">
        <f t="shared" si="2"/>
        <v>0</v>
      </c>
    </row>
    <row r="23" spans="1:9" x14ac:dyDescent="0.25">
      <c r="A23" s="4">
        <v>19</v>
      </c>
      <c r="B23" s="3" t="s">
        <v>6</v>
      </c>
      <c r="C23" s="3"/>
      <c r="D23" s="8">
        <v>1500</v>
      </c>
      <c r="E23" s="8" t="s">
        <v>14</v>
      </c>
      <c r="F23" s="5"/>
      <c r="G23" s="11">
        <f t="shared" si="0"/>
        <v>0</v>
      </c>
      <c r="H23" s="6">
        <f t="shared" si="1"/>
        <v>0</v>
      </c>
      <c r="I23" s="9">
        <f t="shared" si="2"/>
        <v>0</v>
      </c>
    </row>
    <row r="24" spans="1:9" x14ac:dyDescent="0.25">
      <c r="A24" s="4">
        <v>20</v>
      </c>
      <c r="B24" s="3" t="s">
        <v>7</v>
      </c>
      <c r="C24" s="3"/>
      <c r="D24" s="8">
        <v>1500</v>
      </c>
      <c r="E24" s="8" t="s">
        <v>14</v>
      </c>
      <c r="F24" s="5"/>
      <c r="G24" s="11">
        <f t="shared" si="0"/>
        <v>0</v>
      </c>
      <c r="H24" s="6">
        <f t="shared" si="1"/>
        <v>0</v>
      </c>
      <c r="I24" s="9">
        <f t="shared" si="2"/>
        <v>0</v>
      </c>
    </row>
    <row r="25" spans="1:9" x14ac:dyDescent="0.25">
      <c r="A25" s="4">
        <v>21</v>
      </c>
      <c r="B25" s="3" t="s">
        <v>8</v>
      </c>
      <c r="C25" s="3"/>
      <c r="D25" s="8">
        <v>200</v>
      </c>
      <c r="E25" s="8" t="s">
        <v>14</v>
      </c>
      <c r="F25" s="5"/>
      <c r="G25" s="11">
        <f t="shared" si="0"/>
        <v>0</v>
      </c>
      <c r="H25" s="6">
        <f t="shared" si="1"/>
        <v>0</v>
      </c>
      <c r="I25" s="9">
        <f t="shared" si="2"/>
        <v>0</v>
      </c>
    </row>
    <row r="26" spans="1:9" ht="30" x14ac:dyDescent="0.25">
      <c r="A26" s="4">
        <v>22</v>
      </c>
      <c r="B26" s="3" t="s">
        <v>26</v>
      </c>
      <c r="C26" s="3"/>
      <c r="D26" s="8">
        <v>100</v>
      </c>
      <c r="E26" s="8" t="s">
        <v>14</v>
      </c>
      <c r="F26" s="5"/>
      <c r="G26" s="11">
        <f t="shared" si="0"/>
        <v>0</v>
      </c>
      <c r="H26" s="6">
        <f t="shared" si="1"/>
        <v>0</v>
      </c>
      <c r="I26" s="9">
        <f t="shared" si="2"/>
        <v>0</v>
      </c>
    </row>
    <row r="27" spans="1:9" x14ac:dyDescent="0.25">
      <c r="A27" s="4">
        <v>23</v>
      </c>
      <c r="B27" s="3" t="s">
        <v>9</v>
      </c>
      <c r="C27" s="3"/>
      <c r="D27" s="8">
        <v>1525</v>
      </c>
      <c r="E27" s="8" t="s">
        <v>36</v>
      </c>
      <c r="F27" s="5"/>
      <c r="G27" s="11">
        <f t="shared" si="0"/>
        <v>0</v>
      </c>
      <c r="H27" s="6">
        <f t="shared" si="1"/>
        <v>0</v>
      </c>
      <c r="I27" s="9">
        <f t="shared" si="2"/>
        <v>0</v>
      </c>
    </row>
    <row r="28" spans="1:9" x14ac:dyDescent="0.25">
      <c r="A28" s="4">
        <v>24</v>
      </c>
      <c r="B28" s="3" t="s">
        <v>10</v>
      </c>
      <c r="C28" s="3"/>
      <c r="D28" s="8">
        <v>200</v>
      </c>
      <c r="E28" s="8" t="s">
        <v>14</v>
      </c>
      <c r="F28" s="5"/>
      <c r="G28" s="11">
        <f t="shared" si="0"/>
        <v>0</v>
      </c>
      <c r="H28" s="6">
        <f t="shared" si="1"/>
        <v>0</v>
      </c>
      <c r="I28" s="9">
        <f t="shared" si="2"/>
        <v>0</v>
      </c>
    </row>
    <row r="29" spans="1:9" x14ac:dyDescent="0.25">
      <c r="A29" s="4">
        <v>25</v>
      </c>
      <c r="B29" s="3" t="s">
        <v>11</v>
      </c>
      <c r="C29" s="3"/>
      <c r="D29" s="8">
        <v>200</v>
      </c>
      <c r="E29" s="8" t="s">
        <v>14</v>
      </c>
      <c r="F29" s="5"/>
      <c r="G29" s="11">
        <f t="shared" si="0"/>
        <v>0</v>
      </c>
      <c r="H29" s="6">
        <f t="shared" si="1"/>
        <v>0</v>
      </c>
      <c r="I29" s="9">
        <f t="shared" si="2"/>
        <v>0</v>
      </c>
    </row>
    <row r="30" spans="1:9" x14ac:dyDescent="0.25">
      <c r="A30" s="4">
        <v>26</v>
      </c>
      <c r="B30" s="3" t="s">
        <v>12</v>
      </c>
      <c r="C30" s="3"/>
      <c r="D30" s="8">
        <v>1000</v>
      </c>
      <c r="E30" s="8" t="s">
        <v>14</v>
      </c>
      <c r="F30" s="5"/>
      <c r="G30" s="11">
        <f t="shared" si="0"/>
        <v>0</v>
      </c>
      <c r="H30" s="6">
        <f t="shared" si="1"/>
        <v>0</v>
      </c>
      <c r="I30" s="9">
        <f t="shared" si="2"/>
        <v>0</v>
      </c>
    </row>
    <row r="31" spans="1:9" x14ac:dyDescent="0.25">
      <c r="F31" s="16" t="s">
        <v>31</v>
      </c>
      <c r="G31" s="16"/>
      <c r="H31" s="7">
        <f>SUM(H5:H30)</f>
        <v>0</v>
      </c>
      <c r="I31" s="10">
        <f>SUM(I5:I30)</f>
        <v>0</v>
      </c>
    </row>
  </sheetData>
  <mergeCells count="2">
    <mergeCell ref="F31:G31"/>
    <mergeCell ref="A2:I2"/>
  </mergeCells>
  <pageMargins left="0.7" right="0.7" top="0.75" bottom="0.75" header="0.3" footer="0.3"/>
  <pageSetup paperSize="9" scale="8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Asortyment i zamawiane ilości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Łosiński</dc:creator>
  <cp:lastModifiedBy>Barbara Kosakowska</cp:lastModifiedBy>
  <cp:lastPrinted>2020-08-17T07:21:14Z</cp:lastPrinted>
  <dcterms:created xsi:type="dcterms:W3CDTF">2020-08-11T09:18:22Z</dcterms:created>
  <dcterms:modified xsi:type="dcterms:W3CDTF">2020-08-20T06:16:53Z</dcterms:modified>
</cp:coreProperties>
</file>