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KUSZE~1\AppData\Local\Temp\"/>
    </mc:Choice>
  </mc:AlternateContent>
  <xr:revisionPtr revIDLastSave="0" documentId="13_ncr:1_{A49703E5-6813-43E6-8ECC-71B8CEBD256F}" xr6:coauthVersionLast="45" xr6:coauthVersionMax="45" xr10:uidLastSave="{00000000-0000-0000-0000-000000000000}"/>
  <bookViews>
    <workbookView xWindow="2775" yWindow="2760" windowWidth="17865" windowHeight="11415" xr2:uid="{4974020B-21C3-4CFF-9ADA-A6E710F4F224}"/>
  </bookViews>
  <sheets>
    <sheet name="3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2" i="1" l="1"/>
  <c r="L11" i="1"/>
  <c r="J11" i="1" s="1"/>
  <c r="K11" i="1"/>
  <c r="L10" i="1"/>
  <c r="J10" i="1"/>
  <c r="L9" i="1"/>
  <c r="K9" i="1"/>
  <c r="J9" i="1"/>
  <c r="L8" i="1"/>
  <c r="J8" i="1"/>
  <c r="K10" i="1" l="1"/>
  <c r="L13" i="1"/>
  <c r="K8" i="1"/>
  <c r="K12" i="1"/>
  <c r="J12" i="1"/>
  <c r="J13" i="1" s="1"/>
  <c r="K13" i="1" l="1"/>
</calcChain>
</file>

<file path=xl/sharedStrings.xml><?xml version="1.0" encoding="utf-8"?>
<sst xmlns="http://schemas.openxmlformats.org/spreadsheetml/2006/main" count="39" uniqueCount="29">
  <si>
    <t>lp.</t>
  </si>
  <si>
    <t>nazwa</t>
  </si>
  <si>
    <t>postać</t>
  </si>
  <si>
    <t>Dawka   (zawartość)</t>
  </si>
  <si>
    <t>opakowanie jednostkowe</t>
  </si>
  <si>
    <t>Ilość op.</t>
  </si>
  <si>
    <t>cena jedn. brutto</t>
  </si>
  <si>
    <t>Vat %</t>
  </si>
  <si>
    <t>wartość netto</t>
  </si>
  <si>
    <t>Wartość vat</t>
  </si>
  <si>
    <t>wartość brutto</t>
  </si>
  <si>
    <t>Producent/ nazwa</t>
  </si>
  <si>
    <t>EAN</t>
  </si>
  <si>
    <t>iloraz rubryki 11/1,08 lub 1,23</t>
  </si>
  <si>
    <t>różnica rubryk   11-9</t>
  </si>
  <si>
    <t>iloczyn rubryk 6x7</t>
  </si>
  <si>
    <t>Enoxaparinum</t>
  </si>
  <si>
    <t>inj. i.v. / s.c.</t>
  </si>
  <si>
    <t>20 mg / 0,2 ml</t>
  </si>
  <si>
    <t>10 amp.-strz.</t>
  </si>
  <si>
    <t>80 mg / 0,8 ml</t>
  </si>
  <si>
    <t>60 mg / 0,6 ml</t>
  </si>
  <si>
    <t>10 amp-strz.</t>
  </si>
  <si>
    <t>40 mg / 0,4 ml</t>
  </si>
  <si>
    <t>300mg/3ml</t>
  </si>
  <si>
    <t>1fiol.</t>
  </si>
  <si>
    <t>SUMA</t>
  </si>
  <si>
    <t>ENOXAPARINUM</t>
  </si>
  <si>
    <t xml:space="preserve">Uwaga : w rubryce wartość netto została podana formuła dla vat 8 %, w przypadku innej stawki podatku vat NALEŻY ją odpowiednio dostosować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</si>
</sst>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family val="2"/>
      <charset val="238"/>
    </font>
    <font>
      <b/>
      <sz val="8"/>
      <name val="Times New Roman"/>
      <family val="1"/>
      <charset val="238"/>
    </font>
    <font>
      <b/>
      <i/>
      <sz val="8"/>
      <name val="Arial"/>
      <family val="2"/>
      <charset val="238"/>
    </font>
    <font>
      <sz val="8"/>
      <name val="Arial"/>
      <family val="2"/>
      <charset val="238"/>
    </font>
    <font>
      <b/>
      <sz val="8"/>
      <name val="Times New Roman CE"/>
      <family val="1"/>
      <charset val="238"/>
    </font>
    <font>
      <i/>
      <sz val="8"/>
      <name val="Times New Roman CE"/>
      <family val="1"/>
      <charset val="238"/>
    </font>
    <font>
      <b/>
      <sz val="8"/>
      <name val="Arial CE"/>
      <family val="2"/>
      <charset val="238"/>
    </font>
    <font>
      <sz val="8"/>
      <name val="Times New Roman"/>
      <family val="1"/>
      <charset val="238"/>
    </font>
    <font>
      <b/>
      <sz val="9"/>
      <name val="Times New Roman"/>
      <family val="1"/>
      <charset val="1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i/>
      <sz val="12"/>
      <name val="Arial"/>
      <family val="2"/>
      <charset val="238"/>
    </font>
    <font>
      <sz val="10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</borders>
  <cellStyleXfs count="2">
    <xf numFmtId="0" fontId="0" fillId="0" borderId="0"/>
    <xf numFmtId="0" fontId="13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/>
    <xf numFmtId="4" fontId="4" fillId="0" borderId="1" xfId="0" applyNumberFormat="1" applyFont="1" applyBorder="1" applyAlignment="1" applyProtection="1">
      <alignment horizontal="center" vertical="center" wrapText="1"/>
      <protection hidden="1"/>
    </xf>
    <xf numFmtId="49" fontId="5" fillId="0" borderId="1" xfId="0" applyNumberFormat="1" applyFont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9" fillId="0" borderId="0" xfId="0" applyFont="1"/>
    <xf numFmtId="0" fontId="12" fillId="0" borderId="0" xfId="0" applyFont="1" applyAlignment="1">
      <alignment horizontal="center" vertical="center"/>
    </xf>
    <xf numFmtId="0" fontId="13" fillId="0" borderId="0" xfId="1"/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 applyProtection="1">
      <alignment horizontal="center" vertical="center" wrapText="1"/>
      <protection hidden="1"/>
    </xf>
    <xf numFmtId="0" fontId="0" fillId="0" borderId="1" xfId="0" applyBorder="1"/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</cellXfs>
  <cellStyles count="2">
    <cellStyle name="Normalny" xfId="0" builtinId="0"/>
    <cellStyle name="Normalny 2" xfId="1" xr:uid="{42FBFEBD-8758-4FBC-AC21-E045676E07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486A7-282C-45E7-B98B-723C7DFCC9DA}">
  <dimension ref="B1:N16"/>
  <sheetViews>
    <sheetView tabSelected="1" view="pageLayout" topLeftCell="A46" zoomScaleNormal="150" workbookViewId="0">
      <selection activeCell="J21" sqref="J21"/>
    </sheetView>
  </sheetViews>
  <sheetFormatPr defaultRowHeight="14.85" customHeight="1" x14ac:dyDescent="0.2"/>
  <cols>
    <col min="1" max="1" width="1.85546875" customWidth="1"/>
    <col min="2" max="2" width="4.85546875" customWidth="1"/>
    <col min="3" max="3" width="11.140625" customWidth="1"/>
    <col min="5" max="5" width="11.140625" customWidth="1"/>
    <col min="6" max="6" width="10.140625" customWidth="1"/>
    <col min="7" max="7" width="8.140625" customWidth="1"/>
    <col min="257" max="257" width="1.85546875" customWidth="1"/>
    <col min="258" max="258" width="4.85546875" customWidth="1"/>
    <col min="259" max="259" width="11.140625" customWidth="1"/>
    <col min="261" max="261" width="11.140625" customWidth="1"/>
    <col min="262" max="262" width="10.140625" customWidth="1"/>
    <col min="263" max="263" width="8.140625" customWidth="1"/>
    <col min="513" max="513" width="1.85546875" customWidth="1"/>
    <col min="514" max="514" width="4.85546875" customWidth="1"/>
    <col min="515" max="515" width="11.140625" customWidth="1"/>
    <col min="517" max="517" width="11.140625" customWidth="1"/>
    <col min="518" max="518" width="10.140625" customWidth="1"/>
    <col min="519" max="519" width="8.140625" customWidth="1"/>
    <col min="769" max="769" width="1.85546875" customWidth="1"/>
    <col min="770" max="770" width="4.85546875" customWidth="1"/>
    <col min="771" max="771" width="11.140625" customWidth="1"/>
    <col min="773" max="773" width="11.140625" customWidth="1"/>
    <col min="774" max="774" width="10.140625" customWidth="1"/>
    <col min="775" max="775" width="8.140625" customWidth="1"/>
    <col min="1025" max="1025" width="1.85546875" customWidth="1"/>
    <col min="1026" max="1026" width="4.85546875" customWidth="1"/>
    <col min="1027" max="1027" width="11.140625" customWidth="1"/>
    <col min="1029" max="1029" width="11.140625" customWidth="1"/>
    <col min="1030" max="1030" width="10.140625" customWidth="1"/>
    <col min="1031" max="1031" width="8.140625" customWidth="1"/>
    <col min="1281" max="1281" width="1.85546875" customWidth="1"/>
    <col min="1282" max="1282" width="4.85546875" customWidth="1"/>
    <col min="1283" max="1283" width="11.140625" customWidth="1"/>
    <col min="1285" max="1285" width="11.140625" customWidth="1"/>
    <col min="1286" max="1286" width="10.140625" customWidth="1"/>
    <col min="1287" max="1287" width="8.140625" customWidth="1"/>
    <col min="1537" max="1537" width="1.85546875" customWidth="1"/>
    <col min="1538" max="1538" width="4.85546875" customWidth="1"/>
    <col min="1539" max="1539" width="11.140625" customWidth="1"/>
    <col min="1541" max="1541" width="11.140625" customWidth="1"/>
    <col min="1542" max="1542" width="10.140625" customWidth="1"/>
    <col min="1543" max="1543" width="8.140625" customWidth="1"/>
    <col min="1793" max="1793" width="1.85546875" customWidth="1"/>
    <col min="1794" max="1794" width="4.85546875" customWidth="1"/>
    <col min="1795" max="1795" width="11.140625" customWidth="1"/>
    <col min="1797" max="1797" width="11.140625" customWidth="1"/>
    <col min="1798" max="1798" width="10.140625" customWidth="1"/>
    <col min="1799" max="1799" width="8.140625" customWidth="1"/>
    <col min="2049" max="2049" width="1.85546875" customWidth="1"/>
    <col min="2050" max="2050" width="4.85546875" customWidth="1"/>
    <col min="2051" max="2051" width="11.140625" customWidth="1"/>
    <col min="2053" max="2053" width="11.140625" customWidth="1"/>
    <col min="2054" max="2054" width="10.140625" customWidth="1"/>
    <col min="2055" max="2055" width="8.140625" customWidth="1"/>
    <col min="2305" max="2305" width="1.85546875" customWidth="1"/>
    <col min="2306" max="2306" width="4.85546875" customWidth="1"/>
    <col min="2307" max="2307" width="11.140625" customWidth="1"/>
    <col min="2309" max="2309" width="11.140625" customWidth="1"/>
    <col min="2310" max="2310" width="10.140625" customWidth="1"/>
    <col min="2311" max="2311" width="8.140625" customWidth="1"/>
    <col min="2561" max="2561" width="1.85546875" customWidth="1"/>
    <col min="2562" max="2562" width="4.85546875" customWidth="1"/>
    <col min="2563" max="2563" width="11.140625" customWidth="1"/>
    <col min="2565" max="2565" width="11.140625" customWidth="1"/>
    <col min="2566" max="2566" width="10.140625" customWidth="1"/>
    <col min="2567" max="2567" width="8.140625" customWidth="1"/>
    <col min="2817" max="2817" width="1.85546875" customWidth="1"/>
    <col min="2818" max="2818" width="4.85546875" customWidth="1"/>
    <col min="2819" max="2819" width="11.140625" customWidth="1"/>
    <col min="2821" max="2821" width="11.140625" customWidth="1"/>
    <col min="2822" max="2822" width="10.140625" customWidth="1"/>
    <col min="2823" max="2823" width="8.140625" customWidth="1"/>
    <col min="3073" max="3073" width="1.85546875" customWidth="1"/>
    <col min="3074" max="3074" width="4.85546875" customWidth="1"/>
    <col min="3075" max="3075" width="11.140625" customWidth="1"/>
    <col min="3077" max="3077" width="11.140625" customWidth="1"/>
    <col min="3078" max="3078" width="10.140625" customWidth="1"/>
    <col min="3079" max="3079" width="8.140625" customWidth="1"/>
    <col min="3329" max="3329" width="1.85546875" customWidth="1"/>
    <col min="3330" max="3330" width="4.85546875" customWidth="1"/>
    <col min="3331" max="3331" width="11.140625" customWidth="1"/>
    <col min="3333" max="3333" width="11.140625" customWidth="1"/>
    <col min="3334" max="3334" width="10.140625" customWidth="1"/>
    <col min="3335" max="3335" width="8.140625" customWidth="1"/>
    <col min="3585" max="3585" width="1.85546875" customWidth="1"/>
    <col min="3586" max="3586" width="4.85546875" customWidth="1"/>
    <col min="3587" max="3587" width="11.140625" customWidth="1"/>
    <col min="3589" max="3589" width="11.140625" customWidth="1"/>
    <col min="3590" max="3590" width="10.140625" customWidth="1"/>
    <col min="3591" max="3591" width="8.140625" customWidth="1"/>
    <col min="3841" max="3841" width="1.85546875" customWidth="1"/>
    <col min="3842" max="3842" width="4.85546875" customWidth="1"/>
    <col min="3843" max="3843" width="11.140625" customWidth="1"/>
    <col min="3845" max="3845" width="11.140625" customWidth="1"/>
    <col min="3846" max="3846" width="10.140625" customWidth="1"/>
    <col min="3847" max="3847" width="8.140625" customWidth="1"/>
    <col min="4097" max="4097" width="1.85546875" customWidth="1"/>
    <col min="4098" max="4098" width="4.85546875" customWidth="1"/>
    <col min="4099" max="4099" width="11.140625" customWidth="1"/>
    <col min="4101" max="4101" width="11.140625" customWidth="1"/>
    <col min="4102" max="4102" width="10.140625" customWidth="1"/>
    <col min="4103" max="4103" width="8.140625" customWidth="1"/>
    <col min="4353" max="4353" width="1.85546875" customWidth="1"/>
    <col min="4354" max="4354" width="4.85546875" customWidth="1"/>
    <col min="4355" max="4355" width="11.140625" customWidth="1"/>
    <col min="4357" max="4357" width="11.140625" customWidth="1"/>
    <col min="4358" max="4358" width="10.140625" customWidth="1"/>
    <col min="4359" max="4359" width="8.140625" customWidth="1"/>
    <col min="4609" max="4609" width="1.85546875" customWidth="1"/>
    <col min="4610" max="4610" width="4.85546875" customWidth="1"/>
    <col min="4611" max="4611" width="11.140625" customWidth="1"/>
    <col min="4613" max="4613" width="11.140625" customWidth="1"/>
    <col min="4614" max="4614" width="10.140625" customWidth="1"/>
    <col min="4615" max="4615" width="8.140625" customWidth="1"/>
    <col min="4865" max="4865" width="1.85546875" customWidth="1"/>
    <col min="4866" max="4866" width="4.85546875" customWidth="1"/>
    <col min="4867" max="4867" width="11.140625" customWidth="1"/>
    <col min="4869" max="4869" width="11.140625" customWidth="1"/>
    <col min="4870" max="4870" width="10.140625" customWidth="1"/>
    <col min="4871" max="4871" width="8.140625" customWidth="1"/>
    <col min="5121" max="5121" width="1.85546875" customWidth="1"/>
    <col min="5122" max="5122" width="4.85546875" customWidth="1"/>
    <col min="5123" max="5123" width="11.140625" customWidth="1"/>
    <col min="5125" max="5125" width="11.140625" customWidth="1"/>
    <col min="5126" max="5126" width="10.140625" customWidth="1"/>
    <col min="5127" max="5127" width="8.140625" customWidth="1"/>
    <col min="5377" max="5377" width="1.85546875" customWidth="1"/>
    <col min="5378" max="5378" width="4.85546875" customWidth="1"/>
    <col min="5379" max="5379" width="11.140625" customWidth="1"/>
    <col min="5381" max="5381" width="11.140625" customWidth="1"/>
    <col min="5382" max="5382" width="10.140625" customWidth="1"/>
    <col min="5383" max="5383" width="8.140625" customWidth="1"/>
    <col min="5633" max="5633" width="1.85546875" customWidth="1"/>
    <col min="5634" max="5634" width="4.85546875" customWidth="1"/>
    <col min="5635" max="5635" width="11.140625" customWidth="1"/>
    <col min="5637" max="5637" width="11.140625" customWidth="1"/>
    <col min="5638" max="5638" width="10.140625" customWidth="1"/>
    <col min="5639" max="5639" width="8.140625" customWidth="1"/>
    <col min="5889" max="5889" width="1.85546875" customWidth="1"/>
    <col min="5890" max="5890" width="4.85546875" customWidth="1"/>
    <col min="5891" max="5891" width="11.140625" customWidth="1"/>
    <col min="5893" max="5893" width="11.140625" customWidth="1"/>
    <col min="5894" max="5894" width="10.140625" customWidth="1"/>
    <col min="5895" max="5895" width="8.140625" customWidth="1"/>
    <col min="6145" max="6145" width="1.85546875" customWidth="1"/>
    <col min="6146" max="6146" width="4.85546875" customWidth="1"/>
    <col min="6147" max="6147" width="11.140625" customWidth="1"/>
    <col min="6149" max="6149" width="11.140625" customWidth="1"/>
    <col min="6150" max="6150" width="10.140625" customWidth="1"/>
    <col min="6151" max="6151" width="8.140625" customWidth="1"/>
    <col min="6401" max="6401" width="1.85546875" customWidth="1"/>
    <col min="6402" max="6402" width="4.85546875" customWidth="1"/>
    <col min="6403" max="6403" width="11.140625" customWidth="1"/>
    <col min="6405" max="6405" width="11.140625" customWidth="1"/>
    <col min="6406" max="6406" width="10.140625" customWidth="1"/>
    <col min="6407" max="6407" width="8.140625" customWidth="1"/>
    <col min="6657" max="6657" width="1.85546875" customWidth="1"/>
    <col min="6658" max="6658" width="4.85546875" customWidth="1"/>
    <col min="6659" max="6659" width="11.140625" customWidth="1"/>
    <col min="6661" max="6661" width="11.140625" customWidth="1"/>
    <col min="6662" max="6662" width="10.140625" customWidth="1"/>
    <col min="6663" max="6663" width="8.140625" customWidth="1"/>
    <col min="6913" max="6913" width="1.85546875" customWidth="1"/>
    <col min="6914" max="6914" width="4.85546875" customWidth="1"/>
    <col min="6915" max="6915" width="11.140625" customWidth="1"/>
    <col min="6917" max="6917" width="11.140625" customWidth="1"/>
    <col min="6918" max="6918" width="10.140625" customWidth="1"/>
    <col min="6919" max="6919" width="8.140625" customWidth="1"/>
    <col min="7169" max="7169" width="1.85546875" customWidth="1"/>
    <col min="7170" max="7170" width="4.85546875" customWidth="1"/>
    <col min="7171" max="7171" width="11.140625" customWidth="1"/>
    <col min="7173" max="7173" width="11.140625" customWidth="1"/>
    <col min="7174" max="7174" width="10.140625" customWidth="1"/>
    <col min="7175" max="7175" width="8.140625" customWidth="1"/>
    <col min="7425" max="7425" width="1.85546875" customWidth="1"/>
    <col min="7426" max="7426" width="4.85546875" customWidth="1"/>
    <col min="7427" max="7427" width="11.140625" customWidth="1"/>
    <col min="7429" max="7429" width="11.140625" customWidth="1"/>
    <col min="7430" max="7430" width="10.140625" customWidth="1"/>
    <col min="7431" max="7431" width="8.140625" customWidth="1"/>
    <col min="7681" max="7681" width="1.85546875" customWidth="1"/>
    <col min="7682" max="7682" width="4.85546875" customWidth="1"/>
    <col min="7683" max="7683" width="11.140625" customWidth="1"/>
    <col min="7685" max="7685" width="11.140625" customWidth="1"/>
    <col min="7686" max="7686" width="10.140625" customWidth="1"/>
    <col min="7687" max="7687" width="8.140625" customWidth="1"/>
    <col min="7937" max="7937" width="1.85546875" customWidth="1"/>
    <col min="7938" max="7938" width="4.85546875" customWidth="1"/>
    <col min="7939" max="7939" width="11.140625" customWidth="1"/>
    <col min="7941" max="7941" width="11.140625" customWidth="1"/>
    <col min="7942" max="7942" width="10.140625" customWidth="1"/>
    <col min="7943" max="7943" width="8.140625" customWidth="1"/>
    <col min="8193" max="8193" width="1.85546875" customWidth="1"/>
    <col min="8194" max="8194" width="4.85546875" customWidth="1"/>
    <col min="8195" max="8195" width="11.140625" customWidth="1"/>
    <col min="8197" max="8197" width="11.140625" customWidth="1"/>
    <col min="8198" max="8198" width="10.140625" customWidth="1"/>
    <col min="8199" max="8199" width="8.140625" customWidth="1"/>
    <col min="8449" max="8449" width="1.85546875" customWidth="1"/>
    <col min="8450" max="8450" width="4.85546875" customWidth="1"/>
    <col min="8451" max="8451" width="11.140625" customWidth="1"/>
    <col min="8453" max="8453" width="11.140625" customWidth="1"/>
    <col min="8454" max="8454" width="10.140625" customWidth="1"/>
    <col min="8455" max="8455" width="8.140625" customWidth="1"/>
    <col min="8705" max="8705" width="1.85546875" customWidth="1"/>
    <col min="8706" max="8706" width="4.85546875" customWidth="1"/>
    <col min="8707" max="8707" width="11.140625" customWidth="1"/>
    <col min="8709" max="8709" width="11.140625" customWidth="1"/>
    <col min="8710" max="8710" width="10.140625" customWidth="1"/>
    <col min="8711" max="8711" width="8.140625" customWidth="1"/>
    <col min="8961" max="8961" width="1.85546875" customWidth="1"/>
    <col min="8962" max="8962" width="4.85546875" customWidth="1"/>
    <col min="8963" max="8963" width="11.140625" customWidth="1"/>
    <col min="8965" max="8965" width="11.140625" customWidth="1"/>
    <col min="8966" max="8966" width="10.140625" customWidth="1"/>
    <col min="8967" max="8967" width="8.140625" customWidth="1"/>
    <col min="9217" max="9217" width="1.85546875" customWidth="1"/>
    <col min="9218" max="9218" width="4.85546875" customWidth="1"/>
    <col min="9219" max="9219" width="11.140625" customWidth="1"/>
    <col min="9221" max="9221" width="11.140625" customWidth="1"/>
    <col min="9222" max="9222" width="10.140625" customWidth="1"/>
    <col min="9223" max="9223" width="8.140625" customWidth="1"/>
    <col min="9473" max="9473" width="1.85546875" customWidth="1"/>
    <col min="9474" max="9474" width="4.85546875" customWidth="1"/>
    <col min="9475" max="9475" width="11.140625" customWidth="1"/>
    <col min="9477" max="9477" width="11.140625" customWidth="1"/>
    <col min="9478" max="9478" width="10.140625" customWidth="1"/>
    <col min="9479" max="9479" width="8.140625" customWidth="1"/>
    <col min="9729" max="9729" width="1.85546875" customWidth="1"/>
    <col min="9730" max="9730" width="4.85546875" customWidth="1"/>
    <col min="9731" max="9731" width="11.140625" customWidth="1"/>
    <col min="9733" max="9733" width="11.140625" customWidth="1"/>
    <col min="9734" max="9734" width="10.140625" customWidth="1"/>
    <col min="9735" max="9735" width="8.140625" customWidth="1"/>
    <col min="9985" max="9985" width="1.85546875" customWidth="1"/>
    <col min="9986" max="9986" width="4.85546875" customWidth="1"/>
    <col min="9987" max="9987" width="11.140625" customWidth="1"/>
    <col min="9989" max="9989" width="11.140625" customWidth="1"/>
    <col min="9990" max="9990" width="10.140625" customWidth="1"/>
    <col min="9991" max="9991" width="8.140625" customWidth="1"/>
    <col min="10241" max="10241" width="1.85546875" customWidth="1"/>
    <col min="10242" max="10242" width="4.85546875" customWidth="1"/>
    <col min="10243" max="10243" width="11.140625" customWidth="1"/>
    <col min="10245" max="10245" width="11.140625" customWidth="1"/>
    <col min="10246" max="10246" width="10.140625" customWidth="1"/>
    <col min="10247" max="10247" width="8.140625" customWidth="1"/>
    <col min="10497" max="10497" width="1.85546875" customWidth="1"/>
    <col min="10498" max="10498" width="4.85546875" customWidth="1"/>
    <col min="10499" max="10499" width="11.140625" customWidth="1"/>
    <col min="10501" max="10501" width="11.140625" customWidth="1"/>
    <col min="10502" max="10502" width="10.140625" customWidth="1"/>
    <col min="10503" max="10503" width="8.140625" customWidth="1"/>
    <col min="10753" max="10753" width="1.85546875" customWidth="1"/>
    <col min="10754" max="10754" width="4.85546875" customWidth="1"/>
    <col min="10755" max="10755" width="11.140625" customWidth="1"/>
    <col min="10757" max="10757" width="11.140625" customWidth="1"/>
    <col min="10758" max="10758" width="10.140625" customWidth="1"/>
    <col min="10759" max="10759" width="8.140625" customWidth="1"/>
    <col min="11009" max="11009" width="1.85546875" customWidth="1"/>
    <col min="11010" max="11010" width="4.85546875" customWidth="1"/>
    <col min="11011" max="11011" width="11.140625" customWidth="1"/>
    <col min="11013" max="11013" width="11.140625" customWidth="1"/>
    <col min="11014" max="11014" width="10.140625" customWidth="1"/>
    <col min="11015" max="11015" width="8.140625" customWidth="1"/>
    <col min="11265" max="11265" width="1.85546875" customWidth="1"/>
    <col min="11266" max="11266" width="4.85546875" customWidth="1"/>
    <col min="11267" max="11267" width="11.140625" customWidth="1"/>
    <col min="11269" max="11269" width="11.140625" customWidth="1"/>
    <col min="11270" max="11270" width="10.140625" customWidth="1"/>
    <col min="11271" max="11271" width="8.140625" customWidth="1"/>
    <col min="11521" max="11521" width="1.85546875" customWidth="1"/>
    <col min="11522" max="11522" width="4.85546875" customWidth="1"/>
    <col min="11523" max="11523" width="11.140625" customWidth="1"/>
    <col min="11525" max="11525" width="11.140625" customWidth="1"/>
    <col min="11526" max="11526" width="10.140625" customWidth="1"/>
    <col min="11527" max="11527" width="8.140625" customWidth="1"/>
    <col min="11777" max="11777" width="1.85546875" customWidth="1"/>
    <col min="11778" max="11778" width="4.85546875" customWidth="1"/>
    <col min="11779" max="11779" width="11.140625" customWidth="1"/>
    <col min="11781" max="11781" width="11.140625" customWidth="1"/>
    <col min="11782" max="11782" width="10.140625" customWidth="1"/>
    <col min="11783" max="11783" width="8.140625" customWidth="1"/>
    <col min="12033" max="12033" width="1.85546875" customWidth="1"/>
    <col min="12034" max="12034" width="4.85546875" customWidth="1"/>
    <col min="12035" max="12035" width="11.140625" customWidth="1"/>
    <col min="12037" max="12037" width="11.140625" customWidth="1"/>
    <col min="12038" max="12038" width="10.140625" customWidth="1"/>
    <col min="12039" max="12039" width="8.140625" customWidth="1"/>
    <col min="12289" max="12289" width="1.85546875" customWidth="1"/>
    <col min="12290" max="12290" width="4.85546875" customWidth="1"/>
    <col min="12291" max="12291" width="11.140625" customWidth="1"/>
    <col min="12293" max="12293" width="11.140625" customWidth="1"/>
    <col min="12294" max="12294" width="10.140625" customWidth="1"/>
    <col min="12295" max="12295" width="8.140625" customWidth="1"/>
    <col min="12545" max="12545" width="1.85546875" customWidth="1"/>
    <col min="12546" max="12546" width="4.85546875" customWidth="1"/>
    <col min="12547" max="12547" width="11.140625" customWidth="1"/>
    <col min="12549" max="12549" width="11.140625" customWidth="1"/>
    <col min="12550" max="12550" width="10.140625" customWidth="1"/>
    <col min="12551" max="12551" width="8.140625" customWidth="1"/>
    <col min="12801" max="12801" width="1.85546875" customWidth="1"/>
    <col min="12802" max="12802" width="4.85546875" customWidth="1"/>
    <col min="12803" max="12803" width="11.140625" customWidth="1"/>
    <col min="12805" max="12805" width="11.140625" customWidth="1"/>
    <col min="12806" max="12806" width="10.140625" customWidth="1"/>
    <col min="12807" max="12807" width="8.140625" customWidth="1"/>
    <col min="13057" max="13057" width="1.85546875" customWidth="1"/>
    <col min="13058" max="13058" width="4.85546875" customWidth="1"/>
    <col min="13059" max="13059" width="11.140625" customWidth="1"/>
    <col min="13061" max="13061" width="11.140625" customWidth="1"/>
    <col min="13062" max="13062" width="10.140625" customWidth="1"/>
    <col min="13063" max="13063" width="8.140625" customWidth="1"/>
    <col min="13313" max="13313" width="1.85546875" customWidth="1"/>
    <col min="13314" max="13314" width="4.85546875" customWidth="1"/>
    <col min="13315" max="13315" width="11.140625" customWidth="1"/>
    <col min="13317" max="13317" width="11.140625" customWidth="1"/>
    <col min="13318" max="13318" width="10.140625" customWidth="1"/>
    <col min="13319" max="13319" width="8.140625" customWidth="1"/>
    <col min="13569" max="13569" width="1.85546875" customWidth="1"/>
    <col min="13570" max="13570" width="4.85546875" customWidth="1"/>
    <col min="13571" max="13571" width="11.140625" customWidth="1"/>
    <col min="13573" max="13573" width="11.140625" customWidth="1"/>
    <col min="13574" max="13574" width="10.140625" customWidth="1"/>
    <col min="13575" max="13575" width="8.140625" customWidth="1"/>
    <col min="13825" max="13825" width="1.85546875" customWidth="1"/>
    <col min="13826" max="13826" width="4.85546875" customWidth="1"/>
    <col min="13827" max="13827" width="11.140625" customWidth="1"/>
    <col min="13829" max="13829" width="11.140625" customWidth="1"/>
    <col min="13830" max="13830" width="10.140625" customWidth="1"/>
    <col min="13831" max="13831" width="8.140625" customWidth="1"/>
    <col min="14081" max="14081" width="1.85546875" customWidth="1"/>
    <col min="14082" max="14082" width="4.85546875" customWidth="1"/>
    <col min="14083" max="14083" width="11.140625" customWidth="1"/>
    <col min="14085" max="14085" width="11.140625" customWidth="1"/>
    <col min="14086" max="14086" width="10.140625" customWidth="1"/>
    <col min="14087" max="14087" width="8.140625" customWidth="1"/>
    <col min="14337" max="14337" width="1.85546875" customWidth="1"/>
    <col min="14338" max="14338" width="4.85546875" customWidth="1"/>
    <col min="14339" max="14339" width="11.140625" customWidth="1"/>
    <col min="14341" max="14341" width="11.140625" customWidth="1"/>
    <col min="14342" max="14342" width="10.140625" customWidth="1"/>
    <col min="14343" max="14343" width="8.140625" customWidth="1"/>
    <col min="14593" max="14593" width="1.85546875" customWidth="1"/>
    <col min="14594" max="14594" width="4.85546875" customWidth="1"/>
    <col min="14595" max="14595" width="11.140625" customWidth="1"/>
    <col min="14597" max="14597" width="11.140625" customWidth="1"/>
    <col min="14598" max="14598" width="10.140625" customWidth="1"/>
    <col min="14599" max="14599" width="8.140625" customWidth="1"/>
    <col min="14849" max="14849" width="1.85546875" customWidth="1"/>
    <col min="14850" max="14850" width="4.85546875" customWidth="1"/>
    <col min="14851" max="14851" width="11.140625" customWidth="1"/>
    <col min="14853" max="14853" width="11.140625" customWidth="1"/>
    <col min="14854" max="14854" width="10.140625" customWidth="1"/>
    <col min="14855" max="14855" width="8.140625" customWidth="1"/>
    <col min="15105" max="15105" width="1.85546875" customWidth="1"/>
    <col min="15106" max="15106" width="4.85546875" customWidth="1"/>
    <col min="15107" max="15107" width="11.140625" customWidth="1"/>
    <col min="15109" max="15109" width="11.140625" customWidth="1"/>
    <col min="15110" max="15110" width="10.140625" customWidth="1"/>
    <col min="15111" max="15111" width="8.140625" customWidth="1"/>
    <col min="15361" max="15361" width="1.85546875" customWidth="1"/>
    <col min="15362" max="15362" width="4.85546875" customWidth="1"/>
    <col min="15363" max="15363" width="11.140625" customWidth="1"/>
    <col min="15365" max="15365" width="11.140625" customWidth="1"/>
    <col min="15366" max="15366" width="10.140625" customWidth="1"/>
    <col min="15367" max="15367" width="8.140625" customWidth="1"/>
    <col min="15617" max="15617" width="1.85546875" customWidth="1"/>
    <col min="15618" max="15618" width="4.85546875" customWidth="1"/>
    <col min="15619" max="15619" width="11.140625" customWidth="1"/>
    <col min="15621" max="15621" width="11.140625" customWidth="1"/>
    <col min="15622" max="15622" width="10.140625" customWidth="1"/>
    <col min="15623" max="15623" width="8.140625" customWidth="1"/>
    <col min="15873" max="15873" width="1.85546875" customWidth="1"/>
    <col min="15874" max="15874" width="4.85546875" customWidth="1"/>
    <col min="15875" max="15875" width="11.140625" customWidth="1"/>
    <col min="15877" max="15877" width="11.140625" customWidth="1"/>
    <col min="15878" max="15878" width="10.140625" customWidth="1"/>
    <col min="15879" max="15879" width="8.140625" customWidth="1"/>
    <col min="16129" max="16129" width="1.85546875" customWidth="1"/>
    <col min="16130" max="16130" width="4.85546875" customWidth="1"/>
    <col min="16131" max="16131" width="11.140625" customWidth="1"/>
    <col min="16133" max="16133" width="11.140625" customWidth="1"/>
    <col min="16134" max="16134" width="10.140625" customWidth="1"/>
    <col min="16135" max="16135" width="8.140625" customWidth="1"/>
  </cols>
  <sheetData>
    <row r="1" spans="2:14" ht="14.85" customHeight="1" x14ac:dyDescent="0.2">
      <c r="B1" s="1"/>
      <c r="C1" s="1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2:14" ht="14.85" customHeight="1" x14ac:dyDescent="0.2">
      <c r="B2" s="2"/>
      <c r="C2" s="12"/>
      <c r="D2" s="13" t="s">
        <v>27</v>
      </c>
      <c r="E2" s="10"/>
      <c r="F2" s="10"/>
      <c r="G2" s="10"/>
      <c r="H2" s="4"/>
      <c r="I2" s="4"/>
      <c r="J2" s="4"/>
      <c r="K2" s="4"/>
      <c r="L2" s="4"/>
      <c r="M2" s="4"/>
      <c r="N2" s="4"/>
    </row>
    <row r="3" spans="2:14" ht="14.85" customHeight="1" x14ac:dyDescent="0.2">
      <c r="B3" s="2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2:14" ht="14.85" customHeight="1" x14ac:dyDescent="0.2">
      <c r="B4" s="4"/>
      <c r="C4" s="5"/>
      <c r="D4" s="3"/>
      <c r="E4" s="3"/>
      <c r="F4" s="3"/>
      <c r="G4" s="4"/>
      <c r="M4" s="6"/>
      <c r="N4" s="6"/>
    </row>
    <row r="5" spans="2:14" ht="22.35" customHeight="1" x14ac:dyDescent="0.2">
      <c r="B5" s="17" t="s">
        <v>0</v>
      </c>
      <c r="C5" s="17" t="s">
        <v>1</v>
      </c>
      <c r="D5" s="17" t="s">
        <v>2</v>
      </c>
      <c r="E5" s="17" t="s">
        <v>3</v>
      </c>
      <c r="F5" s="17" t="s">
        <v>4</v>
      </c>
      <c r="G5" s="17" t="s">
        <v>5</v>
      </c>
      <c r="H5" s="17" t="s">
        <v>6</v>
      </c>
      <c r="I5" s="17" t="s">
        <v>7</v>
      </c>
      <c r="J5" s="7" t="s">
        <v>8</v>
      </c>
      <c r="K5" s="7" t="s">
        <v>9</v>
      </c>
      <c r="L5" s="17" t="s">
        <v>10</v>
      </c>
      <c r="M5" s="17" t="s">
        <v>11</v>
      </c>
      <c r="N5" s="17" t="s">
        <v>12</v>
      </c>
    </row>
    <row r="6" spans="2:14" ht="14.85" customHeight="1" x14ac:dyDescent="0.2">
      <c r="B6" s="18">
        <v>1</v>
      </c>
      <c r="C6" s="18">
        <v>2</v>
      </c>
      <c r="D6" s="18">
        <v>3</v>
      </c>
      <c r="E6" s="18">
        <v>4</v>
      </c>
      <c r="F6" s="18">
        <v>5</v>
      </c>
      <c r="G6" s="18">
        <v>6</v>
      </c>
      <c r="H6" s="18">
        <v>7</v>
      </c>
      <c r="I6" s="18">
        <v>8</v>
      </c>
      <c r="J6" s="18">
        <v>9</v>
      </c>
      <c r="K6" s="18">
        <v>10</v>
      </c>
      <c r="L6" s="18">
        <v>11</v>
      </c>
      <c r="M6" s="18">
        <v>12</v>
      </c>
      <c r="N6" s="18">
        <v>13</v>
      </c>
    </row>
    <row r="7" spans="2:14" ht="44.85" customHeight="1" x14ac:dyDescent="0.2">
      <c r="B7" s="18"/>
      <c r="C7" s="8"/>
      <c r="D7" s="8"/>
      <c r="E7" s="8"/>
      <c r="F7" s="8"/>
      <c r="G7" s="8"/>
      <c r="H7" s="19"/>
      <c r="I7" s="19"/>
      <c r="J7" s="20" t="s">
        <v>13</v>
      </c>
      <c r="K7" s="20" t="s">
        <v>14</v>
      </c>
      <c r="L7" s="20" t="s">
        <v>15</v>
      </c>
      <c r="M7" s="8"/>
      <c r="N7" s="8"/>
    </row>
    <row r="8" spans="2:14" ht="15.6" customHeight="1" x14ac:dyDescent="0.2">
      <c r="B8" s="21">
        <v>1</v>
      </c>
      <c r="C8" s="22" t="s">
        <v>16</v>
      </c>
      <c r="D8" s="22" t="s">
        <v>17</v>
      </c>
      <c r="E8" s="22" t="s">
        <v>18</v>
      </c>
      <c r="F8" s="22" t="s">
        <v>19</v>
      </c>
      <c r="G8" s="22">
        <v>50</v>
      </c>
      <c r="H8" s="22"/>
      <c r="I8" s="22"/>
      <c r="J8" s="22">
        <f>ROUND((L8/1.08),2)</f>
        <v>0</v>
      </c>
      <c r="K8" s="22">
        <f>L8-J8</f>
        <v>0</v>
      </c>
      <c r="L8" s="23">
        <f>ROUND((G8*H8),2)</f>
        <v>0</v>
      </c>
      <c r="M8" s="8"/>
      <c r="N8" s="8"/>
    </row>
    <row r="9" spans="2:14" ht="15.6" customHeight="1" x14ac:dyDescent="0.2">
      <c r="B9" s="21">
        <v>2</v>
      </c>
      <c r="C9" s="22" t="s">
        <v>16</v>
      </c>
      <c r="D9" s="22" t="s">
        <v>17</v>
      </c>
      <c r="E9" s="22" t="s">
        <v>20</v>
      </c>
      <c r="F9" s="22" t="s">
        <v>19</v>
      </c>
      <c r="G9" s="22">
        <v>200</v>
      </c>
      <c r="H9" s="22"/>
      <c r="I9" s="22"/>
      <c r="J9" s="22">
        <f>ROUND((L9/1.08),2)</f>
        <v>0</v>
      </c>
      <c r="K9" s="22">
        <f>L9-J9</f>
        <v>0</v>
      </c>
      <c r="L9" s="23">
        <f>ROUND((G9*H9),2)</f>
        <v>0</v>
      </c>
      <c r="M9" s="22"/>
      <c r="N9" s="22"/>
    </row>
    <row r="10" spans="2:14" ht="15.6" customHeight="1" x14ac:dyDescent="0.2">
      <c r="B10" s="21">
        <v>3</v>
      </c>
      <c r="C10" s="22" t="s">
        <v>16</v>
      </c>
      <c r="D10" s="22" t="s">
        <v>17</v>
      </c>
      <c r="E10" s="22" t="s">
        <v>21</v>
      </c>
      <c r="F10" s="22" t="s">
        <v>22</v>
      </c>
      <c r="G10" s="22">
        <v>700</v>
      </c>
      <c r="H10" s="22"/>
      <c r="I10" s="22"/>
      <c r="J10" s="22">
        <f>ROUND((L10/1.08),2)</f>
        <v>0</v>
      </c>
      <c r="K10" s="22">
        <f>L10-J10</f>
        <v>0</v>
      </c>
      <c r="L10" s="23">
        <f>ROUND((G10*H10),2)</f>
        <v>0</v>
      </c>
      <c r="M10" s="22"/>
      <c r="N10" s="22"/>
    </row>
    <row r="11" spans="2:14" ht="15.6" customHeight="1" x14ac:dyDescent="0.2">
      <c r="B11" s="21">
        <v>4</v>
      </c>
      <c r="C11" s="22" t="s">
        <v>16</v>
      </c>
      <c r="D11" s="22" t="s">
        <v>17</v>
      </c>
      <c r="E11" s="22" t="s">
        <v>23</v>
      </c>
      <c r="F11" s="22" t="s">
        <v>22</v>
      </c>
      <c r="G11" s="22">
        <v>1600</v>
      </c>
      <c r="H11" s="22"/>
      <c r="I11" s="22"/>
      <c r="J11" s="22">
        <f>ROUND((L11/1.08),2)</f>
        <v>0</v>
      </c>
      <c r="K11" s="22">
        <f>L11-J11</f>
        <v>0</v>
      </c>
      <c r="L11" s="23">
        <f>ROUND((G11*H11),2)</f>
        <v>0</v>
      </c>
      <c r="M11" s="22"/>
      <c r="N11" s="22"/>
    </row>
    <row r="12" spans="2:14" ht="15.6" customHeight="1" x14ac:dyDescent="0.2">
      <c r="B12" s="21">
        <v>5</v>
      </c>
      <c r="C12" s="22" t="s">
        <v>16</v>
      </c>
      <c r="D12" s="22" t="s">
        <v>17</v>
      </c>
      <c r="E12" s="22" t="s">
        <v>24</v>
      </c>
      <c r="F12" s="22" t="s">
        <v>25</v>
      </c>
      <c r="G12" s="22">
        <v>100</v>
      </c>
      <c r="H12" s="22"/>
      <c r="I12" s="22"/>
      <c r="J12" s="22">
        <f>ROUND((L12/1.08),2)</f>
        <v>0</v>
      </c>
      <c r="K12" s="22">
        <f>L12-J12</f>
        <v>0</v>
      </c>
      <c r="L12" s="23">
        <f>ROUND((G12*H12),2)</f>
        <v>0</v>
      </c>
      <c r="M12" s="22"/>
      <c r="N12" s="22"/>
    </row>
    <row r="13" spans="2:14" ht="14.85" customHeight="1" x14ac:dyDescent="0.2">
      <c r="B13" s="9"/>
      <c r="C13" s="4"/>
      <c r="D13" s="4"/>
      <c r="E13" s="4"/>
      <c r="F13" s="4"/>
      <c r="G13" s="4"/>
      <c r="H13" s="4"/>
      <c r="I13" s="3" t="s">
        <v>26</v>
      </c>
      <c r="J13" s="15">
        <f>SUM(J8:J12)</f>
        <v>0</v>
      </c>
      <c r="K13" s="15">
        <f>SUM(K8:K12)</f>
        <v>0</v>
      </c>
      <c r="L13" s="16">
        <f>SUM(L8:L12)</f>
        <v>0</v>
      </c>
      <c r="M13" s="4"/>
      <c r="N13" s="4"/>
    </row>
    <row r="16" spans="2:14" ht="14.85" customHeight="1" x14ac:dyDescent="0.2">
      <c r="C16" s="14" t="s">
        <v>28</v>
      </c>
    </row>
  </sheetData>
  <sheetProtection selectLockedCells="1" selectUnlockedCells="1"/>
  <pageMargins left="0.78749999999999998" right="0.78749999999999998" top="0.78749999999999998" bottom="0.78749999999999998" header="0.51180555555555551" footer="0.51180555555555551"/>
  <pageSetup paperSize="9" firstPageNumber="0" orientation="landscape" r:id="rId1"/>
  <headerFooter alignWithMargins="0">
    <oddHeader>&amp;L&amp;"Arial,Pogrubiony"ZOZ.DZP.271.1.VI.2020&amp;CFORMULARZ CENOWY&amp;RZałącznik nr 2 do SIWZ</oddHeader>
    <oddFooter>&amp;L&amp;P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zkuszewska</dc:creator>
  <cp:lastModifiedBy>zkuszewska</cp:lastModifiedBy>
  <cp:lastPrinted>2020-04-30T15:48:58Z</cp:lastPrinted>
  <dcterms:created xsi:type="dcterms:W3CDTF">2020-04-30T14:02:08Z</dcterms:created>
  <dcterms:modified xsi:type="dcterms:W3CDTF">2020-06-10T20:40:39Z</dcterms:modified>
</cp:coreProperties>
</file>