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1175"/>
  </bookViews>
  <sheets>
    <sheet name="Wycena Inwestorska" sheetId="1" r:id="rId1"/>
  </sheets>
  <calcPr calcId="145621"/>
</workbook>
</file>

<file path=xl/calcChain.xml><?xml version="1.0" encoding="utf-8"?>
<calcChain xmlns="http://schemas.openxmlformats.org/spreadsheetml/2006/main">
  <c r="F69" i="1" l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71" i="1" l="1"/>
</calcChain>
</file>

<file path=xl/sharedStrings.xml><?xml version="1.0" encoding="utf-8"?>
<sst xmlns="http://schemas.openxmlformats.org/spreadsheetml/2006/main" count="202" uniqueCount="82">
  <si>
    <t>Lp.</t>
  </si>
  <si>
    <t>ASORTYMENT                                                                                                  opis przedmiotu zamówienia</t>
  </si>
  <si>
    <t>Jednostka miary</t>
  </si>
  <si>
    <t>Ilość</t>
  </si>
  <si>
    <t>Cena
jednostkowa
brutto
[PLN]</t>
  </si>
  <si>
    <t>Wartość
brutto
[PLN]                                          t.j. poz. 4 x poz. 5</t>
  </si>
  <si>
    <t>Producent, nazwa handlowa, numer katalogowy lub inne oznaczenie oferowanego produktu</t>
  </si>
  <si>
    <t>Drut odgromowy FeZn 8 mm2</t>
  </si>
  <si>
    <t>mb.</t>
  </si>
  <si>
    <t>Ankom</t>
  </si>
  <si>
    <t>Kabel YAKXS 0,6/1 kV 4x35 mm2</t>
  </si>
  <si>
    <t>nkt, telefonica, elkabel</t>
  </si>
  <si>
    <t>Kabel YKY 0,6/1kV  4x16 mm2</t>
  </si>
  <si>
    <t>Kabel YKYżo 0,6/1kV 3x2,5 mm2</t>
  </si>
  <si>
    <t>Kabel YKYżo 0,6/1kV 3x4 mm2</t>
  </si>
  <si>
    <t>Kabel YKYżo 0,6/1kV 5x35 mm2</t>
  </si>
  <si>
    <t>Kabel YKYżo 0,6/1kV 5x6 mm2</t>
  </si>
  <si>
    <t>Kabel YTKSY 2x2x0,8 mm2</t>
  </si>
  <si>
    <t>Kabel YTKSY 6x2x0,8 mm2</t>
  </si>
  <si>
    <t>Przedłużacz 25m zwijany 3x2,5mm2 , 50mb -  bęben stalowy</t>
  </si>
  <si>
    <t>szt.</t>
  </si>
  <si>
    <t>PCE</t>
  </si>
  <si>
    <t>Przedłużacz 3m z filtrem AKAR PSF2-505 lub równoważny</t>
  </si>
  <si>
    <t>Elgotech</t>
  </si>
  <si>
    <t>Przedłużacz 50m zwijany 3x2,5mm2 , 50mb -  bęben stalowy</t>
  </si>
  <si>
    <t>Przedłużacz 5m z filtrem AKAR PSF2-505 lub równoważny</t>
  </si>
  <si>
    <t>Przewód (Opd) H07RN-F 3x1,5 mm2 żo 450/750V</t>
  </si>
  <si>
    <t>Przewód (Opd) H07RN-F 3x2,5 mm2 żo 450/750V</t>
  </si>
  <si>
    <t>Przewód (Opd) H07RN-F 3x4 mm2 żo 450/750V</t>
  </si>
  <si>
    <t>Przewód (Opd) H07RN-F 3x6 mm2 żo 450/750V</t>
  </si>
  <si>
    <t>Przewód (Opd) H07RN-F 5x1,5 mm2 żo 450/750V</t>
  </si>
  <si>
    <t>Przewód (Opd) H07RN-F 5x2,5 mm2 żo 450/750V</t>
  </si>
  <si>
    <t>Przewód (Opd) H07RN-F 5x4 mm2 żo 450/750V</t>
  </si>
  <si>
    <t>Przewód (Opd) H07RN-F 5x6 mm2 żo 450/750V</t>
  </si>
  <si>
    <t>Przewód 1,2 m (CAT III 1000 V) czerwony z wtykami bananowymi</t>
  </si>
  <si>
    <t>Sonel</t>
  </si>
  <si>
    <t>Przewód 1,2 m (CAT III 1000 V) niebieski z wtykami bananowymi</t>
  </si>
  <si>
    <t>Przewód 1,2 m (CAT III 1000 V) żółty z wtykami bananowymi</t>
  </si>
  <si>
    <t>Przewód 20 m czerwony z wtykami bananowymi</t>
  </si>
  <si>
    <t>Przewód 25 m czerwony z wtykami bananowymi</t>
  </si>
  <si>
    <t>Przewód DY 1,5  mm2 450/750 V</t>
  </si>
  <si>
    <t>Przewód DY 2,5  mm2 450/750 V</t>
  </si>
  <si>
    <t>Przewód DY 4 mm2 450/750 V</t>
  </si>
  <si>
    <t>Przewód DY 6 mm2 450/750 V</t>
  </si>
  <si>
    <t>Przewód H07RN-F 5x16 mm2</t>
  </si>
  <si>
    <t>Przewód H07RN-F 5x25 mm2</t>
  </si>
  <si>
    <t>Przewód LgY 10 mm2 450/750 V</t>
  </si>
  <si>
    <t>Przewód LgY 16 mm2 450/750 V</t>
  </si>
  <si>
    <t>Przewód LgY 2,5 mm2 450/750 V</t>
  </si>
  <si>
    <t>Przewód LgY 25mm2 450/750 V</t>
  </si>
  <si>
    <t>Przewód LgY 35mm2 450/750 V</t>
  </si>
  <si>
    <t>Przewód LgY 4 mm2 450/750 V</t>
  </si>
  <si>
    <t>Przewód LgY 6 mm2 450/750 V</t>
  </si>
  <si>
    <t>Przewód ognioodporny PH90 HDGS 3x1,5 żo 300/500V</t>
  </si>
  <si>
    <t>Bitner</t>
  </si>
  <si>
    <t>Przewód ognioodporny PH90 HDGS 3x2,5 żo 300/500V</t>
  </si>
  <si>
    <t>Przewód OMY 3x2,5 mm2 450/750 V</t>
  </si>
  <si>
    <t>Przewód OWY 3x1,5 mm2 450/750 V</t>
  </si>
  <si>
    <t>Przewód OWY 3x2,5 mm2 450/750 V</t>
  </si>
  <si>
    <t>Przewód OWY 5x2,5 mm2 450/750 V</t>
  </si>
  <si>
    <t>Przewód YDY 3x1,5 mm2 450/750 V</t>
  </si>
  <si>
    <t>Przewód YDY 3x2,5 mm2 450/750 V</t>
  </si>
  <si>
    <t>Przewód YDY 3x4 mm2 450/750 V</t>
  </si>
  <si>
    <t>Przewód YDY 3x6 mm2 450/750 V</t>
  </si>
  <si>
    <t>Przewód YDY 4x1,5 mm2 450/750 V</t>
  </si>
  <si>
    <t>Przewód YDY 4x2,5 mm2 450/750 V</t>
  </si>
  <si>
    <t>Przewód YDY 5x1,5 mm2 450/750 V</t>
  </si>
  <si>
    <t>Przewód YDY 5x2,5 mm2 450/750 V</t>
  </si>
  <si>
    <t>Przewód YDY 5x4 mm2 450/750 V</t>
  </si>
  <si>
    <t>Przewód YDY 5x6 mm2 450/750 V</t>
  </si>
  <si>
    <t>Przewód YDY 5x10 mm2 450/750 V</t>
  </si>
  <si>
    <t>Przewód YDYp 3x1,5 mm2 450/750 V</t>
  </si>
  <si>
    <t>Przewód YDYp 3x2,5 mm2 450/750 V</t>
  </si>
  <si>
    <t>Przewód YDYp 3x4 mm2 450/750 V</t>
  </si>
  <si>
    <t>Przewód YDYp 3x6 mm2 450/750 V</t>
  </si>
  <si>
    <t>Przewód YDYp 5x1,5 mm2 450/750 V</t>
  </si>
  <si>
    <t>Przewód YDYp 5x2,5 mm2 450/750 V</t>
  </si>
  <si>
    <t>Przewód YDYp 5x4 mm2 450/750 V</t>
  </si>
  <si>
    <t>Przewód YDYp 5x6 mm2 450/750 V</t>
  </si>
  <si>
    <t xml:space="preserve">     Razem brutto</t>
  </si>
  <si>
    <t xml:space="preserve"> KALKULACJA CENOWA - MATERIAŁY ELEKTRYCZNE- KABLE , PRZEWODY</t>
  </si>
  <si>
    <t>Zał. nr 1A do SIWZ znak sprawy 
K-2.381/06/2019 Zadanie 1 temat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</si>
</sst>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415]0"/>
    <numFmt numFmtId="165" formatCode="[$-415]General"/>
    <numFmt numFmtId="166" formatCode="#,##0.00&quot; zł&quot;"/>
    <numFmt numFmtId="167" formatCode="&quot; &quot;#,##0.00&quot; zł &quot;;&quot;-&quot;#,##0.00&quot; zł &quot;;&quot; -&quot;#&quot; zł &quot;;&quot; &quot;@&quot; &quot;"/>
    <numFmt numFmtId="168" formatCode="[$-415]#,##0.00"/>
    <numFmt numFmtId="169" formatCode="#,##0.00&quot; &quot;[$zł-415];[Red]&quot;-&quot;#,##0.00&quot; &quot;[$zł-415]"/>
  </numFmts>
  <fonts count="29">
    <font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Czcionka tekstu podstawowego"/>
      <charset val="238"/>
    </font>
    <font>
      <sz val="11"/>
      <color rgb="FFFFFFFF"/>
      <name val="Czcionka tekstu podstawowego"/>
      <charset val="238"/>
    </font>
    <font>
      <sz val="11"/>
      <color rgb="FF800080"/>
      <name val="Czcionka tekstu podstawowego"/>
      <charset val="238"/>
    </font>
    <font>
      <b/>
      <sz val="11"/>
      <color rgb="FFFF9900"/>
      <name val="Czcionka tekstu podstawowego"/>
      <charset val="238"/>
    </font>
    <font>
      <b/>
      <sz val="11"/>
      <color rgb="FFFFFFFF"/>
      <name val="Czcionka tekstu podstawowego"/>
      <charset val="238"/>
    </font>
    <font>
      <i/>
      <sz val="11"/>
      <color rgb="FF808080"/>
      <name val="Czcionka tekstu podstawowego"/>
      <charset val="238"/>
    </font>
    <font>
      <sz val="11"/>
      <color rgb="FF008000"/>
      <name val="Czcionka tekstu podstawowego"/>
      <charset val="238"/>
    </font>
    <font>
      <b/>
      <sz val="15"/>
      <color rgb="FF003366"/>
      <name val="Czcionka tekstu podstawowego"/>
      <charset val="238"/>
    </font>
    <font>
      <b/>
      <sz val="13"/>
      <color rgb="FF003366"/>
      <name val="Czcionka tekstu podstawowego"/>
      <charset val="238"/>
    </font>
    <font>
      <b/>
      <sz val="11"/>
      <color rgb="FF003366"/>
      <name val="Czcionka tekstu podstawowego"/>
      <charset val="238"/>
    </font>
    <font>
      <sz val="11"/>
      <color rgb="FF333399"/>
      <name val="Czcionka tekstu podstawowego"/>
      <charset val="238"/>
    </font>
    <font>
      <sz val="11"/>
      <color rgb="FFFF9900"/>
      <name val="Czcionka tekstu podstawowego"/>
      <charset val="238"/>
    </font>
    <font>
      <sz val="11"/>
      <color rgb="FF993300"/>
      <name val="Czcionka tekstu podstawowego"/>
      <charset val="238"/>
    </font>
    <font>
      <sz val="10"/>
      <color theme="1"/>
      <name val="Arial"/>
      <family val="2"/>
      <charset val="238"/>
    </font>
    <font>
      <b/>
      <sz val="11"/>
      <color rgb="FF333333"/>
      <name val="Czcionka tekstu podstawowego"/>
      <charset val="238"/>
    </font>
    <font>
      <b/>
      <sz val="18"/>
      <color rgb="FF003366"/>
      <name val="Cambria"/>
      <family val="1"/>
      <charset val="238"/>
    </font>
    <font>
      <b/>
      <sz val="11"/>
      <color rgb="FF000000"/>
      <name val="Czcionka tekstu podstawowego"/>
      <charset val="238"/>
    </font>
    <font>
      <sz val="11"/>
      <color rgb="FFFF0000"/>
      <name val="Czcionka tekstu podstawowego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sz val="10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DCE6F2"/>
        <bgColor rgb="FFDCE6F2"/>
      </patternFill>
    </fill>
  </fills>
  <borders count="2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7">
    <xf numFmtId="0" fontId="0" fillId="0" borderId="0"/>
    <xf numFmtId="0" fontId="2" fillId="2" borderId="0"/>
    <xf numFmtId="0" fontId="2" fillId="3" borderId="0"/>
    <xf numFmtId="0" fontId="2" fillId="4" borderId="0"/>
    <xf numFmtId="0" fontId="2" fillId="5" borderId="0"/>
    <xf numFmtId="0" fontId="2" fillId="6" borderId="0"/>
    <xf numFmtId="0" fontId="2" fillId="7" borderId="0"/>
    <xf numFmtId="0" fontId="2" fillId="8" borderId="0"/>
    <xf numFmtId="0" fontId="2" fillId="9" borderId="0"/>
    <xf numFmtId="0" fontId="2" fillId="10" borderId="0"/>
    <xf numFmtId="0" fontId="2" fillId="5" borderId="0"/>
    <xf numFmtId="0" fontId="2" fillId="8" borderId="0"/>
    <xf numFmtId="0" fontId="2" fillId="11" borderId="0"/>
    <xf numFmtId="0" fontId="3" fillId="12" borderId="0"/>
    <xf numFmtId="0" fontId="3" fillId="9" borderId="0"/>
    <xf numFmtId="0" fontId="3" fillId="10" borderId="0"/>
    <xf numFmtId="0" fontId="3" fillId="13" borderId="0"/>
    <xf numFmtId="0" fontId="3" fillId="14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3" borderId="0"/>
    <xf numFmtId="0" fontId="5" fillId="20" borderId="1"/>
    <xf numFmtId="0" fontId="6" fillId="21" borderId="2"/>
    <xf numFmtId="167" fontId="1" fillId="0" borderId="0"/>
    <xf numFmtId="0" fontId="7" fillId="0" borderId="0"/>
    <xf numFmtId="0" fontId="8" fillId="4" borderId="0"/>
    <xf numFmtId="0" fontId="9" fillId="0" borderId="3"/>
    <xf numFmtId="0" fontId="10" fillId="0" borderId="4"/>
    <xf numFmtId="0" fontId="11" fillId="0" borderId="5"/>
    <xf numFmtId="0" fontId="11" fillId="0" borderId="0"/>
    <xf numFmtId="0" fontId="12" fillId="7" borderId="1"/>
    <xf numFmtId="0" fontId="13" fillId="0" borderId="6"/>
    <xf numFmtId="0" fontId="14" fillId="22" borderId="0"/>
    <xf numFmtId="0" fontId="15" fillId="23" borderId="7"/>
    <xf numFmtId="0" fontId="16" fillId="20" borderId="8"/>
    <xf numFmtId="0" fontId="17" fillId="0" borderId="0"/>
    <xf numFmtId="0" fontId="18" fillId="0" borderId="9"/>
    <xf numFmtId="0" fontId="19" fillId="0" borderId="0"/>
    <xf numFmtId="0" fontId="20" fillId="0" borderId="0">
      <alignment horizontal="center"/>
    </xf>
    <xf numFmtId="0" fontId="20" fillId="0" borderId="0">
      <alignment horizontal="center" textRotation="90"/>
    </xf>
    <xf numFmtId="0" fontId="21" fillId="0" borderId="0"/>
    <xf numFmtId="169" fontId="21" fillId="0" borderId="0"/>
  </cellStyleXfs>
  <cellXfs count="54">
    <xf numFmtId="0" fontId="0" fillId="0" borderId="0" xfId="0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vertical="center"/>
    </xf>
    <xf numFmtId="0" fontId="0" fillId="0" borderId="0" xfId="0" applyAlignment="1">
      <alignment vertical="center"/>
    </xf>
    <xf numFmtId="0" fontId="22" fillId="0" borderId="0" xfId="0" applyFont="1" applyAlignment="1">
      <alignment horizontal="right" vertical="center" wrapText="1"/>
    </xf>
    <xf numFmtId="0" fontId="0" fillId="0" borderId="0" xfId="0" applyBorder="1"/>
    <xf numFmtId="0" fontId="15" fillId="0" borderId="11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 vertical="center" wrapText="1"/>
    </xf>
    <xf numFmtId="0" fontId="24" fillId="24" borderId="13" xfId="0" applyFont="1" applyFill="1" applyBorder="1" applyAlignment="1">
      <alignment horizontal="center" vertical="center" wrapText="1"/>
    </xf>
    <xf numFmtId="0" fontId="22" fillId="24" borderId="13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5" fillId="0" borderId="0" xfId="0" applyFont="1"/>
    <xf numFmtId="0" fontId="22" fillId="0" borderId="14" xfId="0" applyFont="1" applyFill="1" applyBorder="1" applyAlignment="1">
      <alignment horizontal="center" vertical="center"/>
    </xf>
    <xf numFmtId="164" fontId="15" fillId="0" borderId="15" xfId="0" applyNumberFormat="1" applyFont="1" applyFill="1" applyBorder="1" applyAlignment="1">
      <alignment horizontal="left" vertical="center" wrapText="1"/>
    </xf>
    <xf numFmtId="0" fontId="26" fillId="0" borderId="15" xfId="0" applyFont="1" applyBorder="1" applyAlignment="1">
      <alignment horizontal="center" vertical="center" wrapText="1"/>
    </xf>
    <xf numFmtId="165" fontId="15" fillId="0" borderId="15" xfId="0" applyNumberFormat="1" applyFont="1" applyBorder="1" applyAlignment="1">
      <alignment horizontal="center" vertical="center"/>
    </xf>
    <xf numFmtId="166" fontId="15" fillId="0" borderId="15" xfId="0" applyNumberFormat="1" applyFont="1" applyBorder="1" applyAlignment="1">
      <alignment horizontal="right" vertical="center"/>
    </xf>
    <xf numFmtId="167" fontId="15" fillId="0" borderId="15" xfId="28" applyFont="1" applyFill="1" applyBorder="1" applyAlignment="1" applyProtection="1">
      <alignment vertical="center"/>
    </xf>
    <xf numFmtId="0" fontId="15" fillId="0" borderId="15" xfId="0" applyFont="1" applyBorder="1" applyAlignment="1">
      <alignment vertical="center"/>
    </xf>
    <xf numFmtId="0" fontId="27" fillId="0" borderId="0" xfId="0" applyFont="1"/>
    <xf numFmtId="0" fontId="15" fillId="0" borderId="0" xfId="0" applyFont="1"/>
    <xf numFmtId="168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/>
    </xf>
    <xf numFmtId="164" fontId="15" fillId="0" borderId="19" xfId="0" applyNumberFormat="1" applyFont="1" applyFill="1" applyBorder="1" applyAlignment="1">
      <alignment horizontal="left" vertical="center" wrapText="1"/>
    </xf>
    <xf numFmtId="0" fontId="26" fillId="0" borderId="19" xfId="0" applyFont="1" applyBorder="1" applyAlignment="1">
      <alignment horizontal="center" vertical="center" wrapText="1"/>
    </xf>
    <xf numFmtId="165" fontId="15" fillId="0" borderId="19" xfId="0" applyNumberFormat="1" applyFont="1" applyBorder="1" applyAlignment="1">
      <alignment horizontal="center" vertical="center"/>
    </xf>
    <xf numFmtId="166" fontId="15" fillId="0" borderId="19" xfId="0" applyNumberFormat="1" applyFont="1" applyBorder="1" applyAlignment="1">
      <alignment horizontal="right" vertical="center"/>
    </xf>
    <xf numFmtId="167" fontId="15" fillId="0" borderId="19" xfId="28" applyFont="1" applyFill="1" applyBorder="1" applyAlignment="1" applyProtection="1">
      <alignment vertical="center"/>
    </xf>
    <xf numFmtId="0" fontId="15" fillId="0" borderId="19" xfId="0" applyFont="1" applyBorder="1" applyAlignment="1">
      <alignment vertical="center"/>
    </xf>
    <xf numFmtId="0" fontId="22" fillId="0" borderId="17" xfId="0" applyFont="1" applyFill="1" applyBorder="1" applyAlignment="1">
      <alignment horizontal="center" vertical="center"/>
    </xf>
    <xf numFmtId="164" fontId="15" fillId="0" borderId="17" xfId="0" applyNumberFormat="1" applyFont="1" applyFill="1" applyBorder="1" applyAlignment="1">
      <alignment horizontal="left" vertical="center" wrapText="1"/>
    </xf>
    <xf numFmtId="0" fontId="26" fillId="0" borderId="17" xfId="0" applyFont="1" applyBorder="1" applyAlignment="1">
      <alignment horizontal="center" vertical="center" wrapText="1"/>
    </xf>
    <xf numFmtId="165" fontId="15" fillId="0" borderId="17" xfId="0" applyNumberFormat="1" applyFont="1" applyBorder="1" applyAlignment="1">
      <alignment horizontal="center" vertical="center"/>
    </xf>
    <xf numFmtId="166" fontId="15" fillId="0" borderId="17" xfId="0" applyNumberFormat="1" applyFont="1" applyBorder="1" applyAlignment="1">
      <alignment horizontal="right" vertical="center"/>
    </xf>
    <xf numFmtId="167" fontId="15" fillId="0" borderId="17" xfId="28" applyFont="1" applyFill="1" applyBorder="1" applyAlignment="1" applyProtection="1">
      <alignment vertical="center"/>
    </xf>
    <xf numFmtId="0" fontId="15" fillId="0" borderId="17" xfId="0" applyFont="1" applyBorder="1" applyAlignment="1">
      <alignment vertical="center"/>
    </xf>
    <xf numFmtId="4" fontId="0" fillId="0" borderId="0" xfId="0" applyNumberFormat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horizontal="left" vertical="center" wrapText="1"/>
    </xf>
    <xf numFmtId="0" fontId="26" fillId="0" borderId="0" xfId="0" applyFont="1" applyBorder="1" applyAlignment="1">
      <alignment horizontal="center" vertical="center" wrapText="1"/>
    </xf>
    <xf numFmtId="165" fontId="15" fillId="0" borderId="0" xfId="0" applyNumberFormat="1" applyFont="1" applyBorder="1" applyAlignment="1">
      <alignment horizontal="center" vertical="center"/>
    </xf>
    <xf numFmtId="166" fontId="15" fillId="0" borderId="0" xfId="0" applyNumberFormat="1" applyFont="1" applyBorder="1" applyAlignment="1">
      <alignment horizontal="right" vertical="center"/>
    </xf>
    <xf numFmtId="167" fontId="15" fillId="0" borderId="0" xfId="28" applyFont="1" applyFill="1" applyBorder="1" applyAlignment="1" applyProtection="1">
      <alignment vertical="center"/>
    </xf>
    <xf numFmtId="0" fontId="15" fillId="0" borderId="0" xfId="0" applyFont="1" applyBorder="1" applyAlignment="1">
      <alignment vertical="center"/>
    </xf>
    <xf numFmtId="167" fontId="22" fillId="0" borderId="15" xfId="28" applyFont="1" applyFill="1" applyBorder="1" applyAlignment="1" applyProtection="1">
      <alignment vertical="center"/>
    </xf>
    <xf numFmtId="0" fontId="23" fillId="0" borderId="10" xfId="0" applyFont="1" applyFill="1" applyBorder="1" applyAlignment="1">
      <alignment horizontal="center"/>
    </xf>
    <xf numFmtId="0" fontId="28" fillId="0" borderId="16" xfId="0" applyFont="1" applyFill="1" applyBorder="1" applyAlignment="1">
      <alignment vertical="center"/>
    </xf>
  </cellXfs>
  <cellStyles count="47">
    <cellStyle name="Excel Built-in 20% - Accent1" xfId="1"/>
    <cellStyle name="Excel Built-in 20% - Accent2" xfId="2"/>
    <cellStyle name="Excel Built-in 20% - Accent3" xfId="3"/>
    <cellStyle name="Excel Built-in 20% - Accent4" xfId="4"/>
    <cellStyle name="Excel Built-in 20% - Accent5" xfId="5"/>
    <cellStyle name="Excel Built-in 20% - Accent6" xfId="6"/>
    <cellStyle name="Excel Built-in 40% - Accent1" xfId="7"/>
    <cellStyle name="Excel Built-in 40% - Accent2" xfId="8"/>
    <cellStyle name="Excel Built-in 40% - Accent3" xfId="9"/>
    <cellStyle name="Excel Built-in 40% - Accent4" xfId="10"/>
    <cellStyle name="Excel Built-in 40% - Accent5" xfId="11"/>
    <cellStyle name="Excel Built-in 40% - Accent6" xfId="12"/>
    <cellStyle name="Excel Built-in 60% - Accent1" xfId="13"/>
    <cellStyle name="Excel Built-in 60% - Accent2" xfId="14"/>
    <cellStyle name="Excel Built-in 60% - Accent3" xfId="15"/>
    <cellStyle name="Excel Built-in 60% - Accent4" xfId="16"/>
    <cellStyle name="Excel Built-in 60% - Accent5" xfId="17"/>
    <cellStyle name="Excel Built-in 60% - Accent6" xfId="18"/>
    <cellStyle name="Excel Built-in Accent1" xfId="19"/>
    <cellStyle name="Excel Built-in Accent2" xfId="20"/>
    <cellStyle name="Excel Built-in Accent3" xfId="21"/>
    <cellStyle name="Excel Built-in Accent4" xfId="22"/>
    <cellStyle name="Excel Built-in Accent5" xfId="23"/>
    <cellStyle name="Excel Built-in Accent6" xfId="24"/>
    <cellStyle name="Excel Built-in Bad" xfId="25"/>
    <cellStyle name="Excel Built-in Calculation" xfId="26"/>
    <cellStyle name="Excel Built-in Check Cell" xfId="27"/>
    <cellStyle name="Excel Built-in Currency" xfId="28"/>
    <cellStyle name="Excel Built-in Explanatory Text" xfId="29"/>
    <cellStyle name="Excel Built-in Good" xfId="30"/>
    <cellStyle name="Excel Built-in Heading 1" xfId="31"/>
    <cellStyle name="Excel Built-in Heading 2" xfId="32"/>
    <cellStyle name="Excel Built-in Heading 3" xfId="33"/>
    <cellStyle name="Excel Built-in Heading 4" xfId="34"/>
    <cellStyle name="Excel Built-in Input" xfId="35"/>
    <cellStyle name="Excel Built-in Linked Cell" xfId="36"/>
    <cellStyle name="Excel Built-in Neutral" xfId="37"/>
    <cellStyle name="Excel Built-in Note" xfId="38"/>
    <cellStyle name="Excel Built-in Output" xfId="39"/>
    <cellStyle name="Excel Built-in Title" xfId="40"/>
    <cellStyle name="Excel Built-in Total" xfId="41"/>
    <cellStyle name="Excel Built-in Warning Text" xfId="42"/>
    <cellStyle name="Heading" xfId="43"/>
    <cellStyle name="Heading1" xfId="44"/>
    <cellStyle name="Normalny" xfId="0" builtinId="0" customBuiltin="1"/>
    <cellStyle name="Result" xfId="45"/>
    <cellStyle name="Result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abSelected="1" zoomScaleNormal="100" workbookViewId="0">
      <selection activeCell="G1" sqref="G1"/>
    </sheetView>
  </sheetViews>
  <sheetFormatPr defaultRowHeight="16.899999999999999" customHeight="1"/>
  <cols>
    <col min="1" max="1" width="4.375" style="1" customWidth="1"/>
    <col min="2" max="2" width="56.625" style="2" customWidth="1"/>
    <col min="3" max="3" width="11.375" style="3" customWidth="1"/>
    <col min="4" max="4" width="7.125" style="4" customWidth="1"/>
    <col min="5" max="5" width="11.5" style="5" customWidth="1"/>
    <col min="6" max="6" width="18.25" style="5" customWidth="1"/>
    <col min="7" max="7" width="36.25" style="28" customWidth="1"/>
    <col min="8" max="8" width="11.25" customWidth="1"/>
    <col min="9" max="1021" width="33.5" customWidth="1"/>
  </cols>
  <sheetData>
    <row r="1" spans="1:8" ht="35.25" customHeight="1" thickBot="1">
      <c r="G1" s="6" t="s">
        <v>81</v>
      </c>
    </row>
    <row r="2" spans="1:8" s="7" customFormat="1" ht="18.75" thickTop="1">
      <c r="A2" s="52" t="s">
        <v>80</v>
      </c>
      <c r="B2" s="52"/>
      <c r="C2" s="52"/>
      <c r="D2" s="52"/>
      <c r="E2" s="52"/>
      <c r="F2" s="52"/>
      <c r="G2" s="52"/>
    </row>
    <row r="3" spans="1:8" ht="15" thickBot="1">
      <c r="A3" s="8"/>
      <c r="B3" s="9"/>
      <c r="C3" s="10"/>
      <c r="D3" s="11"/>
      <c r="E3" s="12"/>
      <c r="F3" s="12"/>
      <c r="G3" s="13"/>
    </row>
    <row r="4" spans="1:8" s="17" customFormat="1" ht="60.95" customHeight="1" thickTop="1" thickBot="1">
      <c r="A4" s="14" t="s">
        <v>0</v>
      </c>
      <c r="B4" s="15" t="s">
        <v>1</v>
      </c>
      <c r="C4" s="14" t="s">
        <v>2</v>
      </c>
      <c r="D4" s="14" t="s">
        <v>3</v>
      </c>
      <c r="E4" s="14" t="s">
        <v>4</v>
      </c>
      <c r="F4" s="14" t="s">
        <v>5</v>
      </c>
      <c r="G4" s="14" t="s">
        <v>6</v>
      </c>
      <c r="H4" s="16"/>
    </row>
    <row r="5" spans="1:8" ht="15.75" thickTop="1" thickBot="1">
      <c r="A5" s="15">
        <v>1</v>
      </c>
      <c r="B5" s="15">
        <v>2</v>
      </c>
      <c r="C5" s="15">
        <v>3</v>
      </c>
      <c r="D5" s="15">
        <v>4</v>
      </c>
      <c r="E5" s="15">
        <v>5</v>
      </c>
      <c r="F5" s="15">
        <v>6</v>
      </c>
      <c r="G5" s="15">
        <v>7</v>
      </c>
    </row>
    <row r="6" spans="1:8" s="25" customFormat="1" ht="21" customHeight="1" thickTop="1">
      <c r="A6" s="18">
        <v>1</v>
      </c>
      <c r="B6" s="19" t="s">
        <v>7</v>
      </c>
      <c r="C6" s="20" t="s">
        <v>8</v>
      </c>
      <c r="D6" s="21">
        <v>10</v>
      </c>
      <c r="E6" s="22"/>
      <c r="F6" s="23">
        <f t="shared" ref="F6:F37" si="0">D6*E6</f>
        <v>0</v>
      </c>
      <c r="G6" s="24" t="s">
        <v>9</v>
      </c>
    </row>
    <row r="7" spans="1:8" s="25" customFormat="1" ht="21" customHeight="1">
      <c r="A7" s="18">
        <v>2</v>
      </c>
      <c r="B7" s="19" t="s">
        <v>10</v>
      </c>
      <c r="C7" s="20" t="s">
        <v>8</v>
      </c>
      <c r="D7" s="21">
        <v>20</v>
      </c>
      <c r="E7" s="22"/>
      <c r="F7" s="23">
        <f t="shared" si="0"/>
        <v>0</v>
      </c>
      <c r="G7" s="24" t="s">
        <v>11</v>
      </c>
    </row>
    <row r="8" spans="1:8" s="25" customFormat="1" ht="21" customHeight="1">
      <c r="A8" s="18">
        <v>3</v>
      </c>
      <c r="B8" s="19" t="s">
        <v>12</v>
      </c>
      <c r="C8" s="20" t="s">
        <v>8</v>
      </c>
      <c r="D8" s="21">
        <v>20</v>
      </c>
      <c r="E8" s="22"/>
      <c r="F8" s="23">
        <f t="shared" si="0"/>
        <v>0</v>
      </c>
      <c r="G8" s="24" t="s">
        <v>11</v>
      </c>
    </row>
    <row r="9" spans="1:8" s="25" customFormat="1" ht="21" customHeight="1">
      <c r="A9" s="18">
        <v>4</v>
      </c>
      <c r="B9" s="19" t="s">
        <v>13</v>
      </c>
      <c r="C9" s="20" t="s">
        <v>8</v>
      </c>
      <c r="D9" s="21">
        <v>20</v>
      </c>
      <c r="E9" s="22"/>
      <c r="F9" s="23">
        <f t="shared" si="0"/>
        <v>0</v>
      </c>
      <c r="G9" s="24" t="s">
        <v>11</v>
      </c>
    </row>
    <row r="10" spans="1:8" s="25" customFormat="1" ht="21" customHeight="1">
      <c r="A10" s="18">
        <v>5</v>
      </c>
      <c r="B10" s="19" t="s">
        <v>14</v>
      </c>
      <c r="C10" s="20" t="s">
        <v>8</v>
      </c>
      <c r="D10" s="21">
        <v>20</v>
      </c>
      <c r="E10" s="22"/>
      <c r="F10" s="23">
        <f t="shared" si="0"/>
        <v>0</v>
      </c>
      <c r="G10" s="24" t="s">
        <v>11</v>
      </c>
    </row>
    <row r="11" spans="1:8" s="25" customFormat="1" ht="21" customHeight="1">
      <c r="A11" s="18">
        <v>6</v>
      </c>
      <c r="B11" s="19" t="s">
        <v>15</v>
      </c>
      <c r="C11" s="20" t="s">
        <v>8</v>
      </c>
      <c r="D11" s="21">
        <v>20</v>
      </c>
      <c r="E11" s="22"/>
      <c r="F11" s="23">
        <f t="shared" si="0"/>
        <v>0</v>
      </c>
      <c r="G11" s="24" t="s">
        <v>11</v>
      </c>
    </row>
    <row r="12" spans="1:8" s="25" customFormat="1" ht="21" customHeight="1">
      <c r="A12" s="18">
        <v>7</v>
      </c>
      <c r="B12" s="19" t="s">
        <v>16</v>
      </c>
      <c r="C12" s="20" t="s">
        <v>8</v>
      </c>
      <c r="D12" s="21">
        <v>20</v>
      </c>
      <c r="E12" s="22"/>
      <c r="F12" s="23">
        <f t="shared" si="0"/>
        <v>0</v>
      </c>
      <c r="G12" s="24" t="s">
        <v>11</v>
      </c>
    </row>
    <row r="13" spans="1:8" s="25" customFormat="1" ht="21" customHeight="1">
      <c r="A13" s="18">
        <v>8</v>
      </c>
      <c r="B13" s="19" t="s">
        <v>17</v>
      </c>
      <c r="C13" s="20" t="s">
        <v>8</v>
      </c>
      <c r="D13" s="21">
        <v>20</v>
      </c>
      <c r="E13" s="22"/>
      <c r="F13" s="23">
        <f t="shared" si="0"/>
        <v>0</v>
      </c>
      <c r="G13" s="24" t="s">
        <v>11</v>
      </c>
    </row>
    <row r="14" spans="1:8" s="25" customFormat="1" ht="21" customHeight="1">
      <c r="A14" s="18">
        <v>9</v>
      </c>
      <c r="B14" s="19" t="s">
        <v>18</v>
      </c>
      <c r="C14" s="20" t="s">
        <v>8</v>
      </c>
      <c r="D14" s="21">
        <v>20</v>
      </c>
      <c r="E14" s="22"/>
      <c r="F14" s="23">
        <f t="shared" si="0"/>
        <v>0</v>
      </c>
      <c r="G14" s="24" t="s">
        <v>11</v>
      </c>
    </row>
    <row r="15" spans="1:8" s="25" customFormat="1" ht="21" customHeight="1">
      <c r="A15" s="18">
        <v>10</v>
      </c>
      <c r="B15" s="19" t="s">
        <v>19</v>
      </c>
      <c r="C15" s="20" t="s">
        <v>20</v>
      </c>
      <c r="D15" s="21">
        <v>1</v>
      </c>
      <c r="E15" s="22"/>
      <c r="F15" s="23">
        <f t="shared" si="0"/>
        <v>0</v>
      </c>
      <c r="G15" s="24" t="s">
        <v>21</v>
      </c>
    </row>
    <row r="16" spans="1:8" s="25" customFormat="1" ht="21" customHeight="1">
      <c r="A16" s="18">
        <v>11</v>
      </c>
      <c r="B16" s="19" t="s">
        <v>22</v>
      </c>
      <c r="C16" s="20" t="s">
        <v>20</v>
      </c>
      <c r="D16" s="21">
        <v>2</v>
      </c>
      <c r="E16" s="22"/>
      <c r="F16" s="23">
        <f t="shared" si="0"/>
        <v>0</v>
      </c>
      <c r="G16" s="24" t="s">
        <v>23</v>
      </c>
    </row>
    <row r="17" spans="1:7" s="26" customFormat="1" ht="21" customHeight="1">
      <c r="A17" s="18">
        <v>12</v>
      </c>
      <c r="B17" s="19" t="s">
        <v>24</v>
      </c>
      <c r="C17" s="20" t="s">
        <v>20</v>
      </c>
      <c r="D17" s="21">
        <v>1</v>
      </c>
      <c r="E17" s="22"/>
      <c r="F17" s="23">
        <f t="shared" si="0"/>
        <v>0</v>
      </c>
      <c r="G17" s="24" t="s">
        <v>21</v>
      </c>
    </row>
    <row r="18" spans="1:7" s="25" customFormat="1" ht="21" customHeight="1">
      <c r="A18" s="18">
        <v>13</v>
      </c>
      <c r="B18" s="19" t="s">
        <v>25</v>
      </c>
      <c r="C18" s="20" t="s">
        <v>20</v>
      </c>
      <c r="D18" s="21">
        <v>2</v>
      </c>
      <c r="E18" s="22"/>
      <c r="F18" s="23">
        <f t="shared" si="0"/>
        <v>0</v>
      </c>
      <c r="G18" s="24" t="s">
        <v>23</v>
      </c>
    </row>
    <row r="19" spans="1:7" s="25" customFormat="1" ht="21" customHeight="1">
      <c r="A19" s="18">
        <v>14</v>
      </c>
      <c r="B19" s="19" t="s">
        <v>26</v>
      </c>
      <c r="C19" s="20" t="s">
        <v>8</v>
      </c>
      <c r="D19" s="21">
        <v>50</v>
      </c>
      <c r="E19" s="22"/>
      <c r="F19" s="23">
        <f t="shared" si="0"/>
        <v>0</v>
      </c>
      <c r="G19" s="24" t="s">
        <v>11</v>
      </c>
    </row>
    <row r="20" spans="1:7" s="25" customFormat="1" ht="21" customHeight="1">
      <c r="A20" s="18">
        <v>15</v>
      </c>
      <c r="B20" s="19" t="s">
        <v>27</v>
      </c>
      <c r="C20" s="20" t="s">
        <v>8</v>
      </c>
      <c r="D20" s="21">
        <v>50</v>
      </c>
      <c r="E20" s="22"/>
      <c r="F20" s="23">
        <f t="shared" si="0"/>
        <v>0</v>
      </c>
      <c r="G20" s="24" t="s">
        <v>11</v>
      </c>
    </row>
    <row r="21" spans="1:7" s="25" customFormat="1" ht="21" customHeight="1">
      <c r="A21" s="18">
        <v>16</v>
      </c>
      <c r="B21" s="19" t="s">
        <v>28</v>
      </c>
      <c r="C21" s="20" t="s">
        <v>8</v>
      </c>
      <c r="D21" s="21">
        <v>50</v>
      </c>
      <c r="E21" s="22"/>
      <c r="F21" s="23">
        <f t="shared" si="0"/>
        <v>0</v>
      </c>
      <c r="G21" s="24" t="s">
        <v>11</v>
      </c>
    </row>
    <row r="22" spans="1:7" s="25" customFormat="1" ht="21" customHeight="1">
      <c r="A22" s="18">
        <v>17</v>
      </c>
      <c r="B22" s="19" t="s">
        <v>29</v>
      </c>
      <c r="C22" s="20" t="s">
        <v>8</v>
      </c>
      <c r="D22" s="21">
        <v>50</v>
      </c>
      <c r="E22" s="22"/>
      <c r="F22" s="23">
        <f t="shared" si="0"/>
        <v>0</v>
      </c>
      <c r="G22" s="24" t="s">
        <v>11</v>
      </c>
    </row>
    <row r="23" spans="1:7" s="25" customFormat="1" ht="21" customHeight="1">
      <c r="A23" s="18">
        <v>18</v>
      </c>
      <c r="B23" s="19" t="s">
        <v>30</v>
      </c>
      <c r="C23" s="20" t="s">
        <v>8</v>
      </c>
      <c r="D23" s="21">
        <v>50</v>
      </c>
      <c r="E23" s="22"/>
      <c r="F23" s="23">
        <f t="shared" si="0"/>
        <v>0</v>
      </c>
      <c r="G23" s="24" t="s">
        <v>11</v>
      </c>
    </row>
    <row r="24" spans="1:7" s="25" customFormat="1" ht="21" customHeight="1">
      <c r="A24" s="18">
        <v>19</v>
      </c>
      <c r="B24" s="19" t="s">
        <v>31</v>
      </c>
      <c r="C24" s="20" t="s">
        <v>8</v>
      </c>
      <c r="D24" s="21">
        <v>50</v>
      </c>
      <c r="E24" s="22"/>
      <c r="F24" s="23">
        <f t="shared" si="0"/>
        <v>0</v>
      </c>
      <c r="G24" s="24" t="s">
        <v>11</v>
      </c>
    </row>
    <row r="25" spans="1:7" s="25" customFormat="1" ht="21" customHeight="1">
      <c r="A25" s="18">
        <v>20</v>
      </c>
      <c r="B25" s="19" t="s">
        <v>32</v>
      </c>
      <c r="C25" s="20" t="s">
        <v>8</v>
      </c>
      <c r="D25" s="21">
        <v>50</v>
      </c>
      <c r="E25" s="22"/>
      <c r="F25" s="23">
        <f t="shared" si="0"/>
        <v>0</v>
      </c>
      <c r="G25" s="24" t="s">
        <v>11</v>
      </c>
    </row>
    <row r="26" spans="1:7" s="25" customFormat="1" ht="21" customHeight="1">
      <c r="A26" s="18">
        <v>21</v>
      </c>
      <c r="B26" s="19" t="s">
        <v>33</v>
      </c>
      <c r="C26" s="20" t="s">
        <v>8</v>
      </c>
      <c r="D26" s="21">
        <v>50</v>
      </c>
      <c r="E26" s="22"/>
      <c r="F26" s="23">
        <f t="shared" si="0"/>
        <v>0</v>
      </c>
      <c r="G26" s="24" t="s">
        <v>11</v>
      </c>
    </row>
    <row r="27" spans="1:7" s="25" customFormat="1" ht="21" customHeight="1">
      <c r="A27" s="18">
        <v>22</v>
      </c>
      <c r="B27" s="19" t="s">
        <v>34</v>
      </c>
      <c r="C27" s="20" t="s">
        <v>20</v>
      </c>
      <c r="D27" s="21">
        <v>1</v>
      </c>
      <c r="E27" s="22"/>
      <c r="F27" s="23">
        <f t="shared" si="0"/>
        <v>0</v>
      </c>
      <c r="G27" s="24" t="s">
        <v>35</v>
      </c>
    </row>
    <row r="28" spans="1:7" s="25" customFormat="1" ht="21" customHeight="1">
      <c r="A28" s="18">
        <v>23</v>
      </c>
      <c r="B28" s="19" t="s">
        <v>36</v>
      </c>
      <c r="C28" s="20" t="s">
        <v>20</v>
      </c>
      <c r="D28" s="21">
        <v>1</v>
      </c>
      <c r="E28" s="22"/>
      <c r="F28" s="23">
        <f t="shared" si="0"/>
        <v>0</v>
      </c>
      <c r="G28" s="24" t="s">
        <v>35</v>
      </c>
    </row>
    <row r="29" spans="1:7" s="25" customFormat="1" ht="21" customHeight="1">
      <c r="A29" s="18">
        <v>24</v>
      </c>
      <c r="B29" s="19" t="s">
        <v>37</v>
      </c>
      <c r="C29" s="20" t="s">
        <v>20</v>
      </c>
      <c r="D29" s="21">
        <v>1</v>
      </c>
      <c r="E29" s="22"/>
      <c r="F29" s="23">
        <f t="shared" si="0"/>
        <v>0</v>
      </c>
      <c r="G29" s="24" t="s">
        <v>35</v>
      </c>
    </row>
    <row r="30" spans="1:7" s="25" customFormat="1" ht="21" customHeight="1">
      <c r="A30" s="18">
        <v>25</v>
      </c>
      <c r="B30" s="19" t="s">
        <v>38</v>
      </c>
      <c r="C30" s="20" t="s">
        <v>20</v>
      </c>
      <c r="D30" s="21">
        <v>1</v>
      </c>
      <c r="E30" s="22"/>
      <c r="F30" s="23">
        <f t="shared" si="0"/>
        <v>0</v>
      </c>
      <c r="G30" s="24" t="s">
        <v>35</v>
      </c>
    </row>
    <row r="31" spans="1:7" s="25" customFormat="1" ht="21" customHeight="1">
      <c r="A31" s="18">
        <v>26</v>
      </c>
      <c r="B31" s="19" t="s">
        <v>39</v>
      </c>
      <c r="C31" s="20" t="s">
        <v>20</v>
      </c>
      <c r="D31" s="21">
        <v>1</v>
      </c>
      <c r="E31" s="22"/>
      <c r="F31" s="23">
        <f t="shared" si="0"/>
        <v>0</v>
      </c>
      <c r="G31" s="24" t="s">
        <v>35</v>
      </c>
    </row>
    <row r="32" spans="1:7" s="25" customFormat="1" ht="21" customHeight="1">
      <c r="A32" s="18">
        <v>27</v>
      </c>
      <c r="B32" s="19" t="s">
        <v>40</v>
      </c>
      <c r="C32" s="20" t="s">
        <v>8</v>
      </c>
      <c r="D32" s="21">
        <v>50</v>
      </c>
      <c r="E32" s="22"/>
      <c r="F32" s="23">
        <f t="shared" si="0"/>
        <v>0</v>
      </c>
      <c r="G32" s="24" t="s">
        <v>11</v>
      </c>
    </row>
    <row r="33" spans="1:7" s="25" customFormat="1" ht="21" customHeight="1">
      <c r="A33" s="18">
        <v>28</v>
      </c>
      <c r="B33" s="19" t="s">
        <v>41</v>
      </c>
      <c r="C33" s="20" t="s">
        <v>8</v>
      </c>
      <c r="D33" s="21">
        <v>50</v>
      </c>
      <c r="E33" s="22"/>
      <c r="F33" s="23">
        <f t="shared" si="0"/>
        <v>0</v>
      </c>
      <c r="G33" s="24" t="s">
        <v>11</v>
      </c>
    </row>
    <row r="34" spans="1:7" s="25" customFormat="1" ht="21" customHeight="1">
      <c r="A34" s="18">
        <v>29</v>
      </c>
      <c r="B34" s="19" t="s">
        <v>42</v>
      </c>
      <c r="C34" s="20" t="s">
        <v>8</v>
      </c>
      <c r="D34" s="21">
        <v>50</v>
      </c>
      <c r="E34" s="22"/>
      <c r="F34" s="23">
        <f t="shared" si="0"/>
        <v>0</v>
      </c>
      <c r="G34" s="24" t="s">
        <v>11</v>
      </c>
    </row>
    <row r="35" spans="1:7" s="25" customFormat="1" ht="21" customHeight="1">
      <c r="A35" s="18">
        <v>30</v>
      </c>
      <c r="B35" s="19" t="s">
        <v>43</v>
      </c>
      <c r="C35" s="20" t="s">
        <v>8</v>
      </c>
      <c r="D35" s="21">
        <v>50</v>
      </c>
      <c r="E35" s="22"/>
      <c r="F35" s="23">
        <f t="shared" si="0"/>
        <v>0</v>
      </c>
      <c r="G35" s="24" t="s">
        <v>11</v>
      </c>
    </row>
    <row r="36" spans="1:7" s="25" customFormat="1" ht="21" customHeight="1">
      <c r="A36" s="18">
        <v>31</v>
      </c>
      <c r="B36" s="19" t="s">
        <v>44</v>
      </c>
      <c r="C36" s="20" t="s">
        <v>8</v>
      </c>
      <c r="D36" s="21">
        <v>25</v>
      </c>
      <c r="E36" s="22"/>
      <c r="F36" s="23">
        <f t="shared" si="0"/>
        <v>0</v>
      </c>
      <c r="G36" s="24" t="s">
        <v>11</v>
      </c>
    </row>
    <row r="37" spans="1:7" s="25" customFormat="1" ht="21" customHeight="1">
      <c r="A37" s="18">
        <v>32</v>
      </c>
      <c r="B37" s="19" t="s">
        <v>45</v>
      </c>
      <c r="C37" s="20" t="s">
        <v>8</v>
      </c>
      <c r="D37" s="21">
        <v>25</v>
      </c>
      <c r="E37" s="22"/>
      <c r="F37" s="23">
        <f t="shared" si="0"/>
        <v>0</v>
      </c>
      <c r="G37" s="24" t="s">
        <v>11</v>
      </c>
    </row>
    <row r="38" spans="1:7" s="25" customFormat="1" ht="21" customHeight="1">
      <c r="A38" s="18">
        <v>33</v>
      </c>
      <c r="B38" s="19" t="s">
        <v>46</v>
      </c>
      <c r="C38" s="20" t="s">
        <v>8</v>
      </c>
      <c r="D38" s="21">
        <v>50</v>
      </c>
      <c r="E38" s="22"/>
      <c r="F38" s="23">
        <f t="shared" ref="F38:F69" si="1">D38*E38</f>
        <v>0</v>
      </c>
      <c r="G38" s="24" t="s">
        <v>11</v>
      </c>
    </row>
    <row r="39" spans="1:7" s="25" customFormat="1" ht="21" customHeight="1">
      <c r="A39" s="18">
        <v>34</v>
      </c>
      <c r="B39" s="19" t="s">
        <v>47</v>
      </c>
      <c r="C39" s="20" t="s">
        <v>8</v>
      </c>
      <c r="D39" s="21">
        <v>50</v>
      </c>
      <c r="E39" s="22"/>
      <c r="F39" s="23">
        <f t="shared" si="1"/>
        <v>0</v>
      </c>
      <c r="G39" s="24" t="s">
        <v>11</v>
      </c>
    </row>
    <row r="40" spans="1:7" s="25" customFormat="1" ht="21" customHeight="1">
      <c r="A40" s="18">
        <v>35</v>
      </c>
      <c r="B40" s="19" t="s">
        <v>48</v>
      </c>
      <c r="C40" s="20" t="s">
        <v>8</v>
      </c>
      <c r="D40" s="21">
        <v>50</v>
      </c>
      <c r="E40" s="22"/>
      <c r="F40" s="23">
        <f t="shared" si="1"/>
        <v>0</v>
      </c>
      <c r="G40" s="24" t="s">
        <v>11</v>
      </c>
    </row>
    <row r="41" spans="1:7" s="25" customFormat="1" ht="21" customHeight="1">
      <c r="A41" s="18">
        <v>36</v>
      </c>
      <c r="B41" s="19" t="s">
        <v>49</v>
      </c>
      <c r="C41" s="20" t="s">
        <v>8</v>
      </c>
      <c r="D41" s="21">
        <v>50</v>
      </c>
      <c r="E41" s="22"/>
      <c r="F41" s="23">
        <f t="shared" si="1"/>
        <v>0</v>
      </c>
      <c r="G41" s="24" t="s">
        <v>11</v>
      </c>
    </row>
    <row r="42" spans="1:7" s="25" customFormat="1" ht="21" customHeight="1">
      <c r="A42" s="18">
        <v>37</v>
      </c>
      <c r="B42" s="19" t="s">
        <v>50</v>
      </c>
      <c r="C42" s="20" t="s">
        <v>8</v>
      </c>
      <c r="D42" s="21">
        <v>50</v>
      </c>
      <c r="E42" s="22"/>
      <c r="F42" s="23">
        <f t="shared" si="1"/>
        <v>0</v>
      </c>
      <c r="G42" s="24" t="s">
        <v>11</v>
      </c>
    </row>
    <row r="43" spans="1:7" s="25" customFormat="1" ht="21" customHeight="1">
      <c r="A43" s="18">
        <v>38</v>
      </c>
      <c r="B43" s="19" t="s">
        <v>51</v>
      </c>
      <c r="C43" s="20" t="s">
        <v>8</v>
      </c>
      <c r="D43" s="21">
        <v>50</v>
      </c>
      <c r="E43" s="22"/>
      <c r="F43" s="23">
        <f t="shared" si="1"/>
        <v>0</v>
      </c>
      <c r="G43" s="24" t="s">
        <v>11</v>
      </c>
    </row>
    <row r="44" spans="1:7" s="25" customFormat="1" ht="21" customHeight="1">
      <c r="A44" s="18">
        <v>39</v>
      </c>
      <c r="B44" s="19" t="s">
        <v>52</v>
      </c>
      <c r="C44" s="20" t="s">
        <v>8</v>
      </c>
      <c r="D44" s="21">
        <v>50</v>
      </c>
      <c r="E44" s="22"/>
      <c r="F44" s="23">
        <f t="shared" si="1"/>
        <v>0</v>
      </c>
      <c r="G44" s="24" t="s">
        <v>11</v>
      </c>
    </row>
    <row r="45" spans="1:7" s="25" customFormat="1" ht="21" customHeight="1">
      <c r="A45" s="18">
        <v>40</v>
      </c>
      <c r="B45" s="19" t="s">
        <v>53</v>
      </c>
      <c r="C45" s="20" t="s">
        <v>8</v>
      </c>
      <c r="D45" s="21">
        <v>25</v>
      </c>
      <c r="E45" s="22"/>
      <c r="F45" s="23">
        <f t="shared" si="1"/>
        <v>0</v>
      </c>
      <c r="G45" s="24" t="s">
        <v>54</v>
      </c>
    </row>
    <row r="46" spans="1:7" s="25" customFormat="1" ht="21" customHeight="1">
      <c r="A46" s="18">
        <v>41</v>
      </c>
      <c r="B46" s="19" t="s">
        <v>55</v>
      </c>
      <c r="C46" s="20" t="s">
        <v>8</v>
      </c>
      <c r="D46" s="21">
        <v>25</v>
      </c>
      <c r="E46" s="22"/>
      <c r="F46" s="23">
        <f t="shared" si="1"/>
        <v>0</v>
      </c>
      <c r="G46" s="24" t="s">
        <v>54</v>
      </c>
    </row>
    <row r="47" spans="1:7" s="25" customFormat="1" ht="21" customHeight="1">
      <c r="A47" s="18">
        <v>42</v>
      </c>
      <c r="B47" s="19" t="s">
        <v>56</v>
      </c>
      <c r="C47" s="20" t="s">
        <v>8</v>
      </c>
      <c r="D47" s="21">
        <v>30</v>
      </c>
      <c r="E47" s="22"/>
      <c r="F47" s="23">
        <f t="shared" si="1"/>
        <v>0</v>
      </c>
      <c r="G47" s="24" t="s">
        <v>11</v>
      </c>
    </row>
    <row r="48" spans="1:7" s="25" customFormat="1" ht="21" customHeight="1">
      <c r="A48" s="18">
        <v>43</v>
      </c>
      <c r="B48" s="19" t="s">
        <v>57</v>
      </c>
      <c r="C48" s="20" t="s">
        <v>8</v>
      </c>
      <c r="D48" s="21">
        <v>30</v>
      </c>
      <c r="E48" s="22"/>
      <c r="F48" s="23">
        <f t="shared" si="1"/>
        <v>0</v>
      </c>
      <c r="G48" s="24" t="s">
        <v>11</v>
      </c>
    </row>
    <row r="49" spans="1:7" s="25" customFormat="1" ht="21" customHeight="1">
      <c r="A49" s="18">
        <v>44</v>
      </c>
      <c r="B49" s="19" t="s">
        <v>58</v>
      </c>
      <c r="C49" s="20" t="s">
        <v>8</v>
      </c>
      <c r="D49" s="21">
        <v>30</v>
      </c>
      <c r="E49" s="22"/>
      <c r="F49" s="23">
        <f t="shared" si="1"/>
        <v>0</v>
      </c>
      <c r="G49" s="24" t="s">
        <v>11</v>
      </c>
    </row>
    <row r="50" spans="1:7" s="25" customFormat="1" ht="21" customHeight="1">
      <c r="A50" s="18">
        <v>45</v>
      </c>
      <c r="B50" s="19" t="s">
        <v>59</v>
      </c>
      <c r="C50" s="20" t="s">
        <v>8</v>
      </c>
      <c r="D50" s="21">
        <v>30</v>
      </c>
      <c r="E50" s="22"/>
      <c r="F50" s="23">
        <f t="shared" si="1"/>
        <v>0</v>
      </c>
      <c r="G50" s="24" t="s">
        <v>11</v>
      </c>
    </row>
    <row r="51" spans="1:7" s="25" customFormat="1" ht="21" customHeight="1">
      <c r="A51" s="18">
        <v>46</v>
      </c>
      <c r="B51" s="19" t="s">
        <v>60</v>
      </c>
      <c r="C51" s="20" t="s">
        <v>8</v>
      </c>
      <c r="D51" s="21">
        <v>100</v>
      </c>
      <c r="E51" s="22"/>
      <c r="F51" s="23">
        <f t="shared" si="1"/>
        <v>0</v>
      </c>
      <c r="G51" s="24" t="s">
        <v>11</v>
      </c>
    </row>
    <row r="52" spans="1:7" s="25" customFormat="1" ht="21" customHeight="1">
      <c r="A52" s="18">
        <v>47</v>
      </c>
      <c r="B52" s="19" t="s">
        <v>61</v>
      </c>
      <c r="C52" s="20" t="s">
        <v>8</v>
      </c>
      <c r="D52" s="21">
        <v>100</v>
      </c>
      <c r="E52" s="22"/>
      <c r="F52" s="23">
        <f t="shared" si="1"/>
        <v>0</v>
      </c>
      <c r="G52" s="24" t="s">
        <v>11</v>
      </c>
    </row>
    <row r="53" spans="1:7" s="25" customFormat="1" ht="21" customHeight="1">
      <c r="A53" s="18">
        <v>48</v>
      </c>
      <c r="B53" s="19" t="s">
        <v>62</v>
      </c>
      <c r="C53" s="20" t="s">
        <v>8</v>
      </c>
      <c r="D53" s="21">
        <v>100</v>
      </c>
      <c r="E53" s="22"/>
      <c r="F53" s="23">
        <f t="shared" si="1"/>
        <v>0</v>
      </c>
      <c r="G53" s="24" t="s">
        <v>11</v>
      </c>
    </row>
    <row r="54" spans="1:7" s="25" customFormat="1" ht="21" customHeight="1">
      <c r="A54" s="18">
        <v>49</v>
      </c>
      <c r="B54" s="19" t="s">
        <v>63</v>
      </c>
      <c r="C54" s="20" t="s">
        <v>8</v>
      </c>
      <c r="D54" s="21">
        <v>100</v>
      </c>
      <c r="E54" s="22"/>
      <c r="F54" s="23">
        <f t="shared" si="1"/>
        <v>0</v>
      </c>
      <c r="G54" s="24" t="s">
        <v>11</v>
      </c>
    </row>
    <row r="55" spans="1:7" s="25" customFormat="1" ht="21" customHeight="1">
      <c r="A55" s="18">
        <v>50</v>
      </c>
      <c r="B55" s="19" t="s">
        <v>64</v>
      </c>
      <c r="C55" s="20" t="s">
        <v>8</v>
      </c>
      <c r="D55" s="21">
        <v>100</v>
      </c>
      <c r="E55" s="22"/>
      <c r="F55" s="23">
        <f t="shared" si="1"/>
        <v>0</v>
      </c>
      <c r="G55" s="24" t="s">
        <v>11</v>
      </c>
    </row>
    <row r="56" spans="1:7" s="25" customFormat="1" ht="21" customHeight="1">
      <c r="A56" s="18">
        <v>51</v>
      </c>
      <c r="B56" s="19" t="s">
        <v>65</v>
      </c>
      <c r="C56" s="20" t="s">
        <v>8</v>
      </c>
      <c r="D56" s="21">
        <v>100</v>
      </c>
      <c r="E56" s="22"/>
      <c r="F56" s="23">
        <f t="shared" si="1"/>
        <v>0</v>
      </c>
      <c r="G56" s="24" t="s">
        <v>11</v>
      </c>
    </row>
    <row r="57" spans="1:7" s="25" customFormat="1" ht="21" customHeight="1">
      <c r="A57" s="18">
        <v>52</v>
      </c>
      <c r="B57" s="19" t="s">
        <v>66</v>
      </c>
      <c r="C57" s="20" t="s">
        <v>8</v>
      </c>
      <c r="D57" s="21">
        <v>100</v>
      </c>
      <c r="E57" s="22"/>
      <c r="F57" s="23">
        <f t="shared" si="1"/>
        <v>0</v>
      </c>
      <c r="G57" s="24" t="s">
        <v>11</v>
      </c>
    </row>
    <row r="58" spans="1:7" s="25" customFormat="1" ht="21" customHeight="1">
      <c r="A58" s="18">
        <v>53</v>
      </c>
      <c r="B58" s="19" t="s">
        <v>67</v>
      </c>
      <c r="C58" s="20" t="s">
        <v>8</v>
      </c>
      <c r="D58" s="21">
        <v>100</v>
      </c>
      <c r="E58" s="22"/>
      <c r="F58" s="23">
        <f t="shared" si="1"/>
        <v>0</v>
      </c>
      <c r="G58" s="24" t="s">
        <v>11</v>
      </c>
    </row>
    <row r="59" spans="1:7" s="25" customFormat="1" ht="21" customHeight="1">
      <c r="A59" s="18">
        <v>54</v>
      </c>
      <c r="B59" s="19" t="s">
        <v>68</v>
      </c>
      <c r="C59" s="20" t="s">
        <v>8</v>
      </c>
      <c r="D59" s="21">
        <v>100</v>
      </c>
      <c r="E59" s="22"/>
      <c r="F59" s="23">
        <f t="shared" si="1"/>
        <v>0</v>
      </c>
      <c r="G59" s="24" t="s">
        <v>11</v>
      </c>
    </row>
    <row r="60" spans="1:7" s="25" customFormat="1" ht="21" customHeight="1">
      <c r="A60" s="18">
        <v>55</v>
      </c>
      <c r="B60" s="19" t="s">
        <v>69</v>
      </c>
      <c r="C60" s="20" t="s">
        <v>8</v>
      </c>
      <c r="D60" s="21">
        <v>20</v>
      </c>
      <c r="E60" s="22"/>
      <c r="F60" s="23">
        <f t="shared" si="1"/>
        <v>0</v>
      </c>
      <c r="G60" s="24" t="s">
        <v>11</v>
      </c>
    </row>
    <row r="61" spans="1:7" s="25" customFormat="1" ht="21" customHeight="1">
      <c r="A61" s="18">
        <v>57</v>
      </c>
      <c r="B61" s="19" t="s">
        <v>70</v>
      </c>
      <c r="C61" s="20" t="s">
        <v>8</v>
      </c>
      <c r="D61" s="21">
        <v>20</v>
      </c>
      <c r="E61" s="22"/>
      <c r="F61" s="23">
        <f t="shared" si="1"/>
        <v>0</v>
      </c>
      <c r="G61" s="24" t="s">
        <v>11</v>
      </c>
    </row>
    <row r="62" spans="1:7" s="25" customFormat="1" ht="21" customHeight="1">
      <c r="A62" s="18">
        <v>58</v>
      </c>
      <c r="B62" s="19" t="s">
        <v>71</v>
      </c>
      <c r="C62" s="20" t="s">
        <v>8</v>
      </c>
      <c r="D62" s="21">
        <v>100</v>
      </c>
      <c r="E62" s="22"/>
      <c r="F62" s="23">
        <f t="shared" si="1"/>
        <v>0</v>
      </c>
      <c r="G62" s="24" t="s">
        <v>11</v>
      </c>
    </row>
    <row r="63" spans="1:7" s="25" customFormat="1" ht="21" customHeight="1">
      <c r="A63" s="18">
        <v>59</v>
      </c>
      <c r="B63" s="19" t="s">
        <v>72</v>
      </c>
      <c r="C63" s="20" t="s">
        <v>8</v>
      </c>
      <c r="D63" s="21">
        <v>100</v>
      </c>
      <c r="E63" s="22"/>
      <c r="F63" s="23">
        <f t="shared" si="1"/>
        <v>0</v>
      </c>
      <c r="G63" s="24" t="s">
        <v>11</v>
      </c>
    </row>
    <row r="64" spans="1:7" s="25" customFormat="1" ht="21" customHeight="1">
      <c r="A64" s="18">
        <v>60</v>
      </c>
      <c r="B64" s="19" t="s">
        <v>73</v>
      </c>
      <c r="C64" s="20" t="s">
        <v>8</v>
      </c>
      <c r="D64" s="21">
        <v>100</v>
      </c>
      <c r="E64" s="22"/>
      <c r="F64" s="23">
        <f t="shared" si="1"/>
        <v>0</v>
      </c>
      <c r="G64" s="24" t="s">
        <v>11</v>
      </c>
    </row>
    <row r="65" spans="1:7" s="25" customFormat="1" ht="21" customHeight="1">
      <c r="A65" s="18">
        <v>61</v>
      </c>
      <c r="B65" s="19" t="s">
        <v>74</v>
      </c>
      <c r="C65" s="20" t="s">
        <v>8</v>
      </c>
      <c r="D65" s="21">
        <v>100</v>
      </c>
      <c r="E65" s="22"/>
      <c r="F65" s="23">
        <f t="shared" si="1"/>
        <v>0</v>
      </c>
      <c r="G65" s="24" t="s">
        <v>11</v>
      </c>
    </row>
    <row r="66" spans="1:7" s="25" customFormat="1" ht="21" customHeight="1">
      <c r="A66" s="18">
        <v>62</v>
      </c>
      <c r="B66" s="19" t="s">
        <v>75</v>
      </c>
      <c r="C66" s="20" t="s">
        <v>8</v>
      </c>
      <c r="D66" s="21">
        <v>100</v>
      </c>
      <c r="E66" s="22"/>
      <c r="F66" s="23">
        <f t="shared" si="1"/>
        <v>0</v>
      </c>
      <c r="G66" s="24" t="s">
        <v>11</v>
      </c>
    </row>
    <row r="67" spans="1:7" s="25" customFormat="1" ht="21" customHeight="1">
      <c r="A67" s="18">
        <v>63</v>
      </c>
      <c r="B67" s="19" t="s">
        <v>76</v>
      </c>
      <c r="C67" s="20" t="s">
        <v>8</v>
      </c>
      <c r="D67" s="21">
        <v>100</v>
      </c>
      <c r="E67" s="22"/>
      <c r="F67" s="23">
        <f t="shared" si="1"/>
        <v>0</v>
      </c>
      <c r="G67" s="24" t="s">
        <v>11</v>
      </c>
    </row>
    <row r="68" spans="1:7" s="25" customFormat="1" ht="21" customHeight="1">
      <c r="A68" s="29">
        <v>64</v>
      </c>
      <c r="B68" s="30" t="s">
        <v>77</v>
      </c>
      <c r="C68" s="31" t="s">
        <v>8</v>
      </c>
      <c r="D68" s="32">
        <v>100</v>
      </c>
      <c r="E68" s="33"/>
      <c r="F68" s="34">
        <f t="shared" si="1"/>
        <v>0</v>
      </c>
      <c r="G68" s="35" t="s">
        <v>11</v>
      </c>
    </row>
    <row r="69" spans="1:7" s="25" customFormat="1" ht="21" customHeight="1">
      <c r="A69" s="36">
        <v>65</v>
      </c>
      <c r="B69" s="37" t="s">
        <v>78</v>
      </c>
      <c r="C69" s="38" t="s">
        <v>8</v>
      </c>
      <c r="D69" s="39">
        <v>100</v>
      </c>
      <c r="E69" s="40"/>
      <c r="F69" s="41">
        <f t="shared" si="1"/>
        <v>0</v>
      </c>
      <c r="G69" s="42" t="s">
        <v>11</v>
      </c>
    </row>
    <row r="70" spans="1:7" s="25" customFormat="1" ht="18" customHeight="1">
      <c r="A70" s="44"/>
      <c r="B70" s="45"/>
      <c r="C70" s="46"/>
      <c r="D70" s="47"/>
      <c r="E70" s="48"/>
      <c r="F70" s="49"/>
      <c r="G70" s="50"/>
    </row>
    <row r="71" spans="1:7" ht="16.899999999999999" customHeight="1">
      <c r="D71" s="53" t="s">
        <v>79</v>
      </c>
      <c r="E71" s="53"/>
      <c r="F71" s="51">
        <f>SUM(F6:F69)</f>
        <v>0</v>
      </c>
      <c r="G71" s="27"/>
    </row>
    <row r="72" spans="1:7" ht="16.899999999999999" customHeight="1">
      <c r="G72" s="43"/>
    </row>
  </sheetData>
  <mergeCells count="2">
    <mergeCell ref="A2:G2"/>
    <mergeCell ref="D71:E71"/>
  </mergeCells>
  <printOptions horizontalCentered="1"/>
  <pageMargins left="0.39370078740157477" right="0.39370078740157477" top="0.94527559055118104" bottom="0.78740157480314954" header="0.55157480314960616" footer="0.39370078740157477"/>
  <pageSetup paperSize="9" scale="60" fitToWidth="0" fitToHeight="0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Wycena Inwestorska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Pracownik</dc:creator>
  <cp:lastModifiedBy>Pracownik</cp:lastModifiedBy>
  <cp:revision>2</cp:revision>
  <cp:lastPrinted>2019-03-28T14:01:18Z</cp:lastPrinted>
  <dcterms:created xsi:type="dcterms:W3CDTF">2019-03-15T12:47:38Z</dcterms:created>
  <dcterms:modified xsi:type="dcterms:W3CDTF">2019-04-18T12:14:15Z</dcterms:modified>
</cp:coreProperties>
</file>