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15" i="1" l="1"/>
  <c r="L90" i="1" l="1"/>
  <c r="M90" i="1"/>
  <c r="L50" i="1"/>
  <c r="M50" i="1"/>
  <c r="L15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2" i="1"/>
  <c r="J11" i="1" l="1"/>
  <c r="J13" i="1"/>
  <c r="J14" i="1"/>
  <c r="J46" i="1"/>
  <c r="J47" i="1"/>
  <c r="J48" i="1"/>
  <c r="J49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8" i="1"/>
  <c r="J89" i="1"/>
  <c r="J86" i="1"/>
  <c r="J87" i="1"/>
  <c r="J10" i="1"/>
</calcChain>
</file>

<file path=xl/sharedStrings.xml><?xml version="1.0" encoding="utf-8"?>
<sst xmlns="http://schemas.openxmlformats.org/spreadsheetml/2006/main" count="167" uniqueCount="97">
  <si>
    <t xml:space="preserve">Nazwa </t>
  </si>
  <si>
    <t>szt.</t>
  </si>
  <si>
    <t>zestawy odczynników do badania zawartości alg w wodzie morskiej</t>
  </si>
  <si>
    <t>Łacznie ilość</t>
  </si>
  <si>
    <t>zestaw do szybkiego badania właściwości ładunków ropopochodnych</t>
  </si>
  <si>
    <t>op.</t>
  </si>
  <si>
    <t>Zestaw do szybkiego badania parametrów wody (chlorki,fosforany,zasadowość)</t>
  </si>
  <si>
    <t>Zestaw do szybkiego badania parametrów wody (azotany, pH)</t>
  </si>
  <si>
    <t>wartość netto</t>
  </si>
  <si>
    <t>j.miary</t>
  </si>
  <si>
    <t>liczba szt/op</t>
  </si>
  <si>
    <t>wodorotlenek wapnia czda op. 1000g</t>
  </si>
  <si>
    <r>
      <t>kwas siarkowy VI 98% czda op. 1dm</t>
    </r>
    <r>
      <rPr>
        <vertAlign val="superscript"/>
        <sz val="11"/>
        <color theme="1"/>
        <rFont val="Arial"/>
        <family val="2"/>
        <charset val="238"/>
      </rPr>
      <t>3</t>
    </r>
  </si>
  <si>
    <t>wodorosiarczan VI sodu czda 1000g</t>
  </si>
  <si>
    <t>błękit bromotymolowy wskaz.op.10g</t>
  </si>
  <si>
    <t>AKADEMIA CZYSTEGO MORZA</t>
  </si>
  <si>
    <t xml:space="preserve">probówki szklane okrągłodenne 16x100 z gwintem GL18 i nakrętką </t>
  </si>
  <si>
    <t>krystalizator szklany z wylewem fi 150*75</t>
  </si>
  <si>
    <t>szalki szklane Petriego 090*15</t>
  </si>
  <si>
    <t>zlewka szklana z wylewem wysoka 800ml</t>
  </si>
  <si>
    <t>zlewka szklana z wylewem niska 1000 ml</t>
  </si>
  <si>
    <t>łapy-uchwyty  drewniane do probówek-klips</t>
  </si>
  <si>
    <t>cylinder miarowy niski 1000ml z tworzywa  o wysokiej przejrzystości, skala tłoczona kl B</t>
  </si>
  <si>
    <t>naczynka wagowe szklane  Boro3.3 45/45</t>
  </si>
  <si>
    <t xml:space="preserve">pipeta jednomiarowa szklana 100 ml kl AS </t>
  </si>
  <si>
    <t>tryskawka z tworzywa PE-LD o dużej wytrzymałości na pęknięcia z nasadką 1000ml</t>
  </si>
  <si>
    <t>gruszka automatyczna do pipet o pojemności do 100 ml z wbudowanym filtrem 0,45 um, obsługiwana za pomocą elementów funkcyjnych jedną ręka</t>
  </si>
  <si>
    <t>dichromian amonu czda op. 500g</t>
  </si>
  <si>
    <r>
      <t>nadtlenek wodoru 30% czda op. 1dm</t>
    </r>
    <r>
      <rPr>
        <vertAlign val="superscript"/>
        <sz val="11"/>
        <color rgb="FF000000"/>
        <rFont val="Arial"/>
        <family val="2"/>
        <charset val="238"/>
      </rPr>
      <t>3</t>
    </r>
  </si>
  <si>
    <t>jodek potasu czda op. 250g</t>
  </si>
  <si>
    <t>kwas siarkowy VI 98% czda op. 1dm3</t>
  </si>
  <si>
    <t>sodu wodorotlenek czda op. 2000g</t>
  </si>
  <si>
    <t>wapnia tlenek czda op. 1000g</t>
  </si>
  <si>
    <r>
      <t>fenoloftaleina r-r 2% op. 1dm</t>
    </r>
    <r>
      <rPr>
        <vertAlign val="superscript"/>
        <sz val="11"/>
        <color rgb="FF000000"/>
        <rFont val="Arial"/>
        <family val="2"/>
        <charset val="238"/>
      </rPr>
      <t>3</t>
    </r>
  </si>
  <si>
    <t>cyna metal granulki min. 99,98%  op. 250g</t>
  </si>
  <si>
    <t>żelazo nie w formie proszku op.250g (np. wióry, gwoździe)</t>
  </si>
  <si>
    <t>wapnia chlorek uwodniony czda op 1000g</t>
  </si>
  <si>
    <t>siarczan VI żelaza III hydrat  czda op.1000g</t>
  </si>
  <si>
    <r>
      <t>benzyna ekstrakcyjna  op.5dm</t>
    </r>
    <r>
      <rPr>
        <vertAlign val="superscript"/>
        <sz val="11"/>
        <color rgb="FF000000"/>
        <rFont val="Arial"/>
        <family val="2"/>
        <charset val="238"/>
      </rPr>
      <t>3</t>
    </r>
  </si>
  <si>
    <r>
      <t>2-propanol czda op.5dm</t>
    </r>
    <r>
      <rPr>
        <vertAlign val="superscript"/>
        <sz val="11"/>
        <color rgb="FF000000"/>
        <rFont val="Arial"/>
        <family val="2"/>
        <charset val="238"/>
      </rPr>
      <t>3</t>
    </r>
  </si>
  <si>
    <r>
      <t>aceton czda op.5dm</t>
    </r>
    <r>
      <rPr>
        <vertAlign val="superscript"/>
        <sz val="11"/>
        <color rgb="FF000000"/>
        <rFont val="Arial"/>
        <family val="2"/>
        <charset val="238"/>
      </rPr>
      <t>3</t>
    </r>
  </si>
  <si>
    <r>
      <t>octan etylu czda. 2,5dm</t>
    </r>
    <r>
      <rPr>
        <vertAlign val="superscript"/>
        <sz val="11"/>
        <color rgb="FF000000"/>
        <rFont val="Arial"/>
        <family val="2"/>
        <charset val="238"/>
      </rPr>
      <t xml:space="preserve">3 </t>
    </r>
    <r>
      <rPr>
        <sz val="11"/>
        <color rgb="FF000000"/>
        <rFont val="Arial"/>
        <family val="2"/>
        <charset val="238"/>
      </rPr>
      <t>szkło</t>
    </r>
  </si>
  <si>
    <t>alkohol etylowy 99,8% czda 1 l</t>
  </si>
  <si>
    <r>
      <t>toluen czda op. 2,5dm</t>
    </r>
    <r>
      <rPr>
        <vertAlign val="superscript"/>
        <sz val="11"/>
        <color rgb="FF000000"/>
        <rFont val="Arial"/>
        <family val="2"/>
        <charset val="238"/>
      </rPr>
      <t xml:space="preserve">3 </t>
    </r>
    <r>
      <rPr>
        <sz val="11"/>
        <color rgb="FF000000"/>
        <rFont val="Arial"/>
        <family val="2"/>
        <charset val="238"/>
      </rPr>
      <t>szkło</t>
    </r>
  </si>
  <si>
    <r>
      <t>heksan czda op. 2,5dm</t>
    </r>
    <r>
      <rPr>
        <vertAlign val="superscript"/>
        <sz val="11"/>
        <color rgb="FF000000"/>
        <rFont val="Arial"/>
        <family val="2"/>
        <charset val="238"/>
      </rPr>
      <t xml:space="preserve">3 </t>
    </r>
    <r>
      <rPr>
        <sz val="11"/>
        <color rgb="FF000000"/>
        <rFont val="Arial"/>
        <family val="2"/>
        <charset val="238"/>
      </rPr>
      <t xml:space="preserve"> szkło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</si>
  <si>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r>
      <t>kwas octowy lodowaty 99,5- 99,9% czda op 2,5 dm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szkło</t>
    </r>
  </si>
  <si>
    <r>
      <t>ksylen czda op. 2,5dm</t>
    </r>
    <r>
      <rPr>
        <vertAlign val="superscript"/>
        <sz val="11"/>
        <color rgb="FF000000"/>
        <rFont val="Arial"/>
        <family val="2"/>
        <charset val="238"/>
      </rPr>
      <t>3  -</t>
    </r>
    <r>
      <rPr>
        <sz val="11"/>
        <color rgb="FF000000"/>
        <rFont val="Arial"/>
        <family val="2"/>
        <charset val="238"/>
      </rPr>
      <t>szkło</t>
    </r>
  </si>
  <si>
    <t>EDTA  di- sodu wersenian odważka analityczna 0,05mol/l ciecz/stałe</t>
  </si>
  <si>
    <t>srebra azotan odważka analityczna 0,1mol/l</t>
  </si>
  <si>
    <t>wartość  brutto</t>
  </si>
  <si>
    <t>R A Z E M</t>
  </si>
  <si>
    <t>Zestaw odczynników do szybkiego badania twardości wody</t>
  </si>
  <si>
    <t>cylindry miarowe szklany Boro3.3 wysoki 250ml z podstawą sześciokątną szklaną kl.B</t>
  </si>
  <si>
    <t>bagietka szklana fi 6-7*250</t>
  </si>
  <si>
    <t>lejki średnica    PP średnica 150</t>
  </si>
  <si>
    <t>statyw do 2 lejków wykonany z PVC</t>
  </si>
  <si>
    <t>krystalizator szklany bez wylewu 150ml</t>
  </si>
  <si>
    <t xml:space="preserve">sączki jakościowe średnie, średnica 150mm, op.100 szt. </t>
  </si>
  <si>
    <t>butelka szklana z nakrętką GL 32 poj.50ml</t>
  </si>
  <si>
    <t xml:space="preserve">kolba miarowa szklana z korkiem PP 250 ml kl A </t>
  </si>
  <si>
    <t>kolba miarowa szklana z korkiem PP 100ml kl A</t>
  </si>
  <si>
    <t>kolba miarowa szklana z korkiem PP 500 ml kl A</t>
  </si>
  <si>
    <t>probówki szklane bakteriologiczne, okrągłodenne z prostym brzegiem  16*160</t>
  </si>
  <si>
    <t>biureta prosta 10ml kl A szkło Boro3.3, skala z paskiem Schellbacha, kran teflonowy</t>
  </si>
  <si>
    <t>butelka szklana z nakrętką, oranż 100ml gwint GL45</t>
  </si>
  <si>
    <t>butelka szklana z nakrętka 100ml , gwint GL 45</t>
  </si>
  <si>
    <t>biureta szklana prosta 50 ml, szkło Boro 3.3 z kranem prostym teflonowym, klasy A z paskiem Schellbacha</t>
  </si>
  <si>
    <t>cylinder Nesslera szklany niski 50ml z wylewem, fi 25, znacznik 25/50</t>
  </si>
  <si>
    <t>pipeta szklana, jednomiarowe kl. B 100ml</t>
  </si>
  <si>
    <t>kolba stożkowa skalowana, szkło Boro3.3 z szeroka szyjką bez szlifu 250 ml</t>
  </si>
  <si>
    <t>kolba stożkowa 50ml, skalowana, szkło borokrzemowe 3.3 ze szlifem 24/29</t>
  </si>
  <si>
    <t>kolba stożkowa szklana Boro3.3, skalowana z wąska szyjką ze szlifem 29/23 poj.250ml</t>
  </si>
  <si>
    <t>probówki okrągłodenne 16*160 bakteriologiczne z prostym brzegiem, op. 250 szt</t>
  </si>
  <si>
    <t>biureta automatyczna Schillinga 10ml wykonane z przeźroczystego szkła borokrzemowego 3.3 z podstawką i butelką z PE z paskiem Schellbacha, zero ustawione na stałe.</t>
  </si>
  <si>
    <t>zakraplacz - pipeta Pasteura wykonanie PE - niesterylne - 3ml op.500szt.</t>
  </si>
  <si>
    <t>moździeż porcelanowy z tłuczkiem średnica wewnętrzna 100mm</t>
  </si>
  <si>
    <t xml:space="preserve">zestaw 3 probówek szklanych z odprowadzeniem bocznym (tubusem)  z dopasowanymi wężemi dł. ok.30cm oraz korkami. Zestaw służy do otrzymywania gazów </t>
  </si>
  <si>
    <t>wanienka do zbierania gazów, tworzywo przybliżone wymiary 210*110  do odbierania gazów nierozpuszczalnych lub trudnorozpuszczalnych w wodzie</t>
  </si>
  <si>
    <t>Kalkulacja ceny</t>
  </si>
  <si>
    <t>załacznik nr 2</t>
  </si>
  <si>
    <t>I termin    wrzesień 2018</t>
  </si>
  <si>
    <r>
      <t>II termin  pa</t>
    </r>
    <r>
      <rPr>
        <sz val="11"/>
        <color theme="1"/>
        <rFont val="Calibri"/>
        <family val="2"/>
        <charset val="238"/>
      </rPr>
      <t>ź</t>
    </r>
    <r>
      <rPr>
        <sz val="11"/>
        <color theme="1"/>
        <rFont val="Arial"/>
        <family val="2"/>
        <charset val="238"/>
      </rPr>
      <t xml:space="preserve">dziernik </t>
    </r>
    <r>
      <rPr>
        <sz val="11"/>
        <color theme="1"/>
        <rFont val="Arial"/>
        <family val="2"/>
        <charset val="238"/>
      </rPr>
      <t>2018</t>
    </r>
  </si>
  <si>
    <t>III termin  styczeń 2019</t>
  </si>
  <si>
    <t>zadanie 3 - szkło laboratoryjne</t>
  </si>
  <si>
    <t>zadanie 1 - zestawy do badania 
(szczegółowa specyfikacja poniżej)</t>
  </si>
  <si>
    <t>Zestaw odczynników do badania zawartości alg w wodzie ma być zestawem do wykrywania fluorescencji chlorofilu z żywych komórek glonów. Umożliwiającym szybką, indykatywną analizę obfitości i aktywności glonów w próbkach wody balastowej i pitnej. Zestaw ma mierzyć glony o wielkości w zakresie 10 do 50um i mieć wartość progową wynoszącą 10 komórek na ml wody.</t>
  </si>
  <si>
    <t>Zestaw do szybkiego badania właściwości ładunków ropopochodnych ma być zestawem do badania właściwości olejów transportowanych drogą morską i umożliwiać monitorowanie stanu oleju. Zestaw ma zawierać test na obecność wody w oleju, test na całkowitą liczbę zasadową umożliwiający testowanie smarów o TBN do 150, test do określania zawartości soli i nierozpuszczalnych substancji oraz test porównawczy lepkości. Zestaw testowy ma zawierać odczynniki do wykonania minimum 25 testów.</t>
  </si>
  <si>
    <t>Zestaw do szybkiego badania parametrów wody (chlorki, fosforany, zasadowość wody) ma być zestawem umożliwiającym  zachowanie kontroli jakości wody w celu ochrony przed korozją i tworzeniem się kamienia. Zestaw ma umożliwiać pomiar zawartości chlorków, fosforanów oraz zasadowości wody. Ze względu, że zestaw będzie obsługiwany przez dzieci odczynniki testowe do oznaczeń muszą być w formie tabletek (fosforanowe tabletki testowe minimum 100 szt., tabletki testowe na alkaliczność minimum 500 szt., tabletki do oznaczania chlorków minimum  250 szt.) .</t>
  </si>
  <si>
    <t>Zestaw do szybkiego badania parametrów wody (azotany, pH) ma być kompaktowym pakietem testowym umożliwiającym kontrolę jakości wody. Zestaw ma umożliwiać pomiar zawartości azotyn, chlorków i pH wody. Ze względu, że zestaw będzie obsługiwany przez dzieci odczynniki testowe do oznaczeń mają być w formie tabletek (tabletki testowe do oznaczania chlorków minimum 250 szt., dwa rodzaje tabletek do oznaczania azotanów minimum  po 250 szt.), a papierki wskaźnikowe pH 6.6-10 minimum 100 sztuk).</t>
  </si>
  <si>
    <t>Zestaw odczynników do szybkiego badania twardości wody ma zwierać roztwór miareczkowy N / 50 EDTA minimum 500ml, roztwór buforowy amoniaku minimum 250ml i  butelkę z zakraplaczem do roztworu buforowego amoniaku oraz wskaźnik do oznaczania twardości całkowitej wody w formie tabletek minimum 400 sztuk.</t>
  </si>
  <si>
    <t>zadanie 2 - odczynniki chemiczne</t>
  </si>
  <si>
    <t>IV termin sierpień 2019</t>
  </si>
  <si>
    <t>V termin wrzesień 2019</t>
  </si>
  <si>
    <t>VI termin styczeń 2020</t>
  </si>
  <si>
    <t>cena jednostkowa netto*</t>
  </si>
  <si>
    <t>*uzupełnić tylko żółte pola ( kolumna K - cena jednostkowa netto)</t>
  </si>
  <si>
    <t>Projekt „Akademia Czystego Morza” jest współfinansowany przez Unię Europejską ze środków Europejskiego Funduszu Społecznego 
 ramach Programu Operacyjnego Wiedza Edukacja Rozwój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</si>
</sst>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14"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Open Sans"/>
    </font>
    <font>
      <sz val="11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165" fontId="0" fillId="0" borderId="1" xfId="0" applyNumberFormat="1" applyBorder="1"/>
    <xf numFmtId="165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Fill="1" applyBorder="1"/>
    <xf numFmtId="0" fontId="0" fillId="0" borderId="4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0" fillId="0" borderId="3" xfId="0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2" fillId="0" borderId="6" xfId="0" applyNumberFormat="1" applyFont="1" applyBorder="1"/>
    <xf numFmtId="164" fontId="2" fillId="0" borderId="4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76200</xdr:colOff>
      <xdr:row>0</xdr:row>
      <xdr:rowOff>1292563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292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zoomScaleNormal="100" workbookViewId="0">
      <selection activeCell="B4" sqref="B4"/>
    </sheetView>
  </sheetViews>
  <sheetFormatPr defaultRowHeight="14.25"/>
  <cols>
    <col min="1" max="1" width="3.375" customWidth="1"/>
    <col min="2" max="2" width="30.25" style="1" customWidth="1"/>
    <col min="3" max="3" width="6.125" customWidth="1"/>
    <col min="4" max="4" width="10" style="28" customWidth="1"/>
    <col min="5" max="5" width="10.375" style="28" customWidth="1"/>
    <col min="6" max="10" width="9" style="28"/>
    <col min="11" max="11" width="11.875" style="8" bestFit="1" customWidth="1"/>
    <col min="12" max="12" width="14" style="8" customWidth="1"/>
    <col min="13" max="13" width="15.5" style="5" customWidth="1"/>
  </cols>
  <sheetData>
    <row r="1" spans="1:13" ht="126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42" customHeight="1">
      <c r="A2" s="51" t="s">
        <v>78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4" t="s">
        <v>79</v>
      </c>
      <c r="M2" s="54"/>
    </row>
    <row r="3" spans="1:13" ht="15">
      <c r="A3" s="65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>
      <c r="A5" s="66" t="s">
        <v>95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7" spans="1:13" ht="43.5">
      <c r="A7" s="55" t="s">
        <v>0</v>
      </c>
      <c r="B7" s="56"/>
      <c r="C7" s="61" t="s">
        <v>9</v>
      </c>
      <c r="D7" s="29" t="s">
        <v>80</v>
      </c>
      <c r="E7" s="29" t="s">
        <v>81</v>
      </c>
      <c r="F7" s="29" t="s">
        <v>82</v>
      </c>
      <c r="G7" s="29" t="s">
        <v>91</v>
      </c>
      <c r="H7" s="29" t="s">
        <v>92</v>
      </c>
      <c r="I7" s="29" t="s">
        <v>93</v>
      </c>
      <c r="J7" s="63" t="s">
        <v>3</v>
      </c>
      <c r="K7" s="59" t="s">
        <v>94</v>
      </c>
      <c r="L7" s="59" t="s">
        <v>8</v>
      </c>
      <c r="M7" s="49" t="s">
        <v>49</v>
      </c>
    </row>
    <row r="8" spans="1:13" ht="19.5" customHeight="1">
      <c r="A8" s="57"/>
      <c r="B8" s="58"/>
      <c r="C8" s="62"/>
      <c r="D8" s="46" t="s">
        <v>10</v>
      </c>
      <c r="E8" s="47"/>
      <c r="F8" s="47"/>
      <c r="G8" s="47"/>
      <c r="H8" s="47"/>
      <c r="I8" s="48"/>
      <c r="J8" s="64"/>
      <c r="K8" s="60"/>
      <c r="L8" s="60"/>
      <c r="M8" s="50"/>
    </row>
    <row r="9" spans="1:13" ht="30" customHeight="1">
      <c r="A9" s="52" t="s">
        <v>84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ht="29.25">
      <c r="A10" s="2">
        <v>1</v>
      </c>
      <c r="B10" s="3" t="s">
        <v>2</v>
      </c>
      <c r="C10" s="2" t="s">
        <v>1</v>
      </c>
      <c r="D10" s="30">
        <v>1</v>
      </c>
      <c r="E10" s="30"/>
      <c r="F10" s="30"/>
      <c r="G10" s="30">
        <v>1</v>
      </c>
      <c r="H10" s="30"/>
      <c r="I10" s="30"/>
      <c r="J10" s="80">
        <f>SUM(D10:I10)</f>
        <v>2</v>
      </c>
      <c r="K10" s="36"/>
      <c r="L10" s="4"/>
      <c r="M10" s="4"/>
    </row>
    <row r="11" spans="1:13" ht="43.5">
      <c r="A11" s="2">
        <v>2</v>
      </c>
      <c r="B11" s="3" t="s">
        <v>4</v>
      </c>
      <c r="C11" s="18" t="s">
        <v>1</v>
      </c>
      <c r="D11" s="30">
        <v>4</v>
      </c>
      <c r="E11" s="30"/>
      <c r="F11" s="30"/>
      <c r="G11" s="30">
        <v>4</v>
      </c>
      <c r="H11" s="30"/>
      <c r="I11" s="30"/>
      <c r="J11" s="80">
        <f t="shared" ref="J11:J85" si="0">SUM(D11:I11)</f>
        <v>8</v>
      </c>
      <c r="K11" s="36"/>
      <c r="L11" s="4"/>
      <c r="M11" s="4"/>
    </row>
    <row r="12" spans="1:13" ht="29.25">
      <c r="A12" s="26">
        <v>3</v>
      </c>
      <c r="B12" s="19" t="s">
        <v>51</v>
      </c>
      <c r="C12" s="2" t="s">
        <v>1</v>
      </c>
      <c r="D12" s="30"/>
      <c r="E12" s="30"/>
      <c r="F12" s="30">
        <v>4</v>
      </c>
      <c r="G12" s="30"/>
      <c r="H12" s="30"/>
      <c r="I12" s="30">
        <v>4</v>
      </c>
      <c r="J12" s="80">
        <f>SUM(D12:I12)</f>
        <v>8</v>
      </c>
      <c r="K12" s="36"/>
      <c r="L12" s="4"/>
      <c r="M12" s="4"/>
    </row>
    <row r="13" spans="1:13" ht="43.5">
      <c r="A13" s="2">
        <v>4</v>
      </c>
      <c r="B13" s="3" t="s">
        <v>6</v>
      </c>
      <c r="C13" s="2" t="s">
        <v>1</v>
      </c>
      <c r="D13" s="30"/>
      <c r="E13" s="30"/>
      <c r="F13" s="30">
        <v>4</v>
      </c>
      <c r="G13" s="30"/>
      <c r="H13" s="30"/>
      <c r="I13" s="30">
        <v>4</v>
      </c>
      <c r="J13" s="80">
        <f>SUM(D13:I13)</f>
        <v>8</v>
      </c>
      <c r="K13" s="36"/>
      <c r="L13" s="4"/>
      <c r="M13" s="4"/>
    </row>
    <row r="14" spans="1:13" ht="29.25">
      <c r="A14" s="2">
        <v>5</v>
      </c>
      <c r="B14" s="3" t="s">
        <v>7</v>
      </c>
      <c r="C14" s="2" t="s">
        <v>1</v>
      </c>
      <c r="D14" s="30"/>
      <c r="E14" s="30"/>
      <c r="F14" s="30">
        <v>4</v>
      </c>
      <c r="G14" s="30"/>
      <c r="H14" s="30"/>
      <c r="I14" s="30">
        <v>4</v>
      </c>
      <c r="J14" s="80">
        <f>SUM(D14:I14)</f>
        <v>8</v>
      </c>
      <c r="K14" s="36"/>
      <c r="L14" s="4"/>
      <c r="M14" s="4"/>
    </row>
    <row r="15" spans="1:13" ht="30" customHeight="1">
      <c r="A15" s="67" t="s">
        <v>50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  <c r="L15" s="24">
        <f>SUM(L10:L14)</f>
        <v>0</v>
      </c>
      <c r="M15" s="24">
        <f>SUM(M10:M14)</f>
        <v>0</v>
      </c>
    </row>
    <row r="16" spans="1:13" ht="30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8"/>
      <c r="M16" s="39"/>
    </row>
    <row r="17" spans="1:13" ht="44.25" customHeight="1">
      <c r="A17" s="72" t="s">
        <v>85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</row>
    <row r="18" spans="1:13" ht="44.25" customHeight="1">
      <c r="A18" s="75" t="s">
        <v>86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58.5" customHeight="1">
      <c r="A19" s="78" t="s">
        <v>87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43.5" customHeight="1">
      <c r="A20" s="75" t="s">
        <v>88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7"/>
    </row>
    <row r="21" spans="1:13" ht="32.25" customHeight="1">
      <c r="A21" s="75" t="s">
        <v>89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</row>
    <row r="22" spans="1:13" ht="30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8"/>
      <c r="M22" s="39"/>
    </row>
    <row r="23" spans="1:13" ht="30" customHeight="1">
      <c r="A23" s="52" t="s">
        <v>90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</row>
    <row r="24" spans="1:13" ht="15">
      <c r="A24" s="2">
        <v>1</v>
      </c>
      <c r="B24" s="20" t="s">
        <v>27</v>
      </c>
      <c r="C24" s="2" t="s">
        <v>5</v>
      </c>
      <c r="D24" s="30">
        <v>2</v>
      </c>
      <c r="E24" s="30"/>
      <c r="F24" s="30"/>
      <c r="G24" s="30"/>
      <c r="H24" s="30">
        <v>2</v>
      </c>
      <c r="I24" s="30"/>
      <c r="J24" s="80">
        <f t="shared" si="0"/>
        <v>4</v>
      </c>
      <c r="K24" s="36"/>
      <c r="L24" s="4"/>
      <c r="M24" s="4"/>
    </row>
    <row r="25" spans="1:13" ht="30.75">
      <c r="A25" s="2">
        <v>2</v>
      </c>
      <c r="B25" s="20" t="s">
        <v>28</v>
      </c>
      <c r="C25" s="2" t="s">
        <v>5</v>
      </c>
      <c r="D25" s="30">
        <v>2</v>
      </c>
      <c r="E25" s="30"/>
      <c r="F25" s="30"/>
      <c r="G25" s="30"/>
      <c r="H25" s="30">
        <v>2</v>
      </c>
      <c r="I25" s="30"/>
      <c r="J25" s="80">
        <f t="shared" si="0"/>
        <v>4</v>
      </c>
      <c r="K25" s="36"/>
      <c r="L25" s="4"/>
      <c r="M25" s="4"/>
    </row>
    <row r="26" spans="1:13" ht="15">
      <c r="A26" s="2">
        <v>3</v>
      </c>
      <c r="B26" s="20" t="s">
        <v>29</v>
      </c>
      <c r="C26" s="2" t="s">
        <v>5</v>
      </c>
      <c r="D26" s="30">
        <v>2</v>
      </c>
      <c r="E26" s="30"/>
      <c r="F26" s="30"/>
      <c r="G26" s="30"/>
      <c r="H26" s="30">
        <v>2</v>
      </c>
      <c r="I26" s="30"/>
      <c r="J26" s="80">
        <f t="shared" si="0"/>
        <v>4</v>
      </c>
      <c r="K26" s="36"/>
      <c r="L26" s="4"/>
      <c r="M26" s="4"/>
    </row>
    <row r="27" spans="1:13" ht="28.5">
      <c r="A27" s="2">
        <v>4</v>
      </c>
      <c r="B27" s="20" t="s">
        <v>30</v>
      </c>
      <c r="C27" s="2" t="s">
        <v>5</v>
      </c>
      <c r="D27" s="30">
        <v>2</v>
      </c>
      <c r="E27" s="30"/>
      <c r="F27" s="30"/>
      <c r="G27" s="30"/>
      <c r="H27" s="30">
        <v>2</v>
      </c>
      <c r="I27" s="30"/>
      <c r="J27" s="80">
        <f t="shared" si="0"/>
        <v>4</v>
      </c>
      <c r="K27" s="36"/>
      <c r="L27" s="4"/>
      <c r="M27" s="4"/>
    </row>
    <row r="28" spans="1:13" ht="15">
      <c r="A28" s="2">
        <v>5</v>
      </c>
      <c r="B28" s="20" t="s">
        <v>31</v>
      </c>
      <c r="C28" s="2" t="s">
        <v>5</v>
      </c>
      <c r="D28" s="30">
        <v>2</v>
      </c>
      <c r="E28" s="30"/>
      <c r="F28" s="30"/>
      <c r="G28" s="30"/>
      <c r="H28" s="30">
        <v>2</v>
      </c>
      <c r="I28" s="30"/>
      <c r="J28" s="80">
        <f t="shared" si="0"/>
        <v>4</v>
      </c>
      <c r="K28" s="36"/>
      <c r="L28" s="4"/>
      <c r="M28" s="4"/>
    </row>
    <row r="29" spans="1:13" ht="15">
      <c r="A29" s="2">
        <v>6</v>
      </c>
      <c r="B29" s="20" t="s">
        <v>32</v>
      </c>
      <c r="C29" s="2" t="s">
        <v>5</v>
      </c>
      <c r="D29" s="30">
        <v>2</v>
      </c>
      <c r="E29" s="30"/>
      <c r="F29" s="30"/>
      <c r="G29" s="30"/>
      <c r="H29" s="30">
        <v>2</v>
      </c>
      <c r="I29" s="30"/>
      <c r="J29" s="80">
        <f t="shared" si="0"/>
        <v>4</v>
      </c>
      <c r="K29" s="36"/>
      <c r="L29" s="4"/>
      <c r="M29" s="4"/>
    </row>
    <row r="30" spans="1:13" ht="16.5">
      <c r="A30" s="2">
        <v>7</v>
      </c>
      <c r="B30" s="20" t="s">
        <v>33</v>
      </c>
      <c r="C30" s="2" t="s">
        <v>5</v>
      </c>
      <c r="D30" s="30">
        <v>2</v>
      </c>
      <c r="E30" s="30"/>
      <c r="F30" s="30"/>
      <c r="G30" s="30"/>
      <c r="H30" s="30">
        <v>2</v>
      </c>
      <c r="I30" s="30"/>
      <c r="J30" s="80">
        <f t="shared" si="0"/>
        <v>4</v>
      </c>
      <c r="K30" s="36"/>
      <c r="L30" s="4"/>
      <c r="M30" s="4"/>
    </row>
    <row r="31" spans="1:13" ht="28.5">
      <c r="A31" s="2">
        <v>8</v>
      </c>
      <c r="B31" s="21" t="s">
        <v>34</v>
      </c>
      <c r="C31" s="2" t="s">
        <v>5</v>
      </c>
      <c r="D31" s="30">
        <v>2</v>
      </c>
      <c r="E31" s="30"/>
      <c r="F31" s="30"/>
      <c r="G31" s="30"/>
      <c r="H31" s="30">
        <v>2</v>
      </c>
      <c r="I31" s="30"/>
      <c r="J31" s="80">
        <f t="shared" si="0"/>
        <v>4</v>
      </c>
      <c r="K31" s="36"/>
      <c r="L31" s="4"/>
      <c r="M31" s="4"/>
    </row>
    <row r="32" spans="1:13" ht="28.5">
      <c r="A32" s="2">
        <v>9</v>
      </c>
      <c r="B32" s="21" t="s">
        <v>35</v>
      </c>
      <c r="C32" s="2" t="s">
        <v>5</v>
      </c>
      <c r="D32" s="30">
        <v>2</v>
      </c>
      <c r="E32" s="30"/>
      <c r="F32" s="30"/>
      <c r="G32" s="30"/>
      <c r="H32" s="30">
        <v>2</v>
      </c>
      <c r="I32" s="30"/>
      <c r="J32" s="80">
        <f t="shared" si="0"/>
        <v>4</v>
      </c>
      <c r="K32" s="36"/>
      <c r="L32" s="4"/>
      <c r="M32" s="4"/>
    </row>
    <row r="33" spans="1:13" ht="28.5">
      <c r="A33" s="2">
        <v>10</v>
      </c>
      <c r="B33" s="20" t="s">
        <v>36</v>
      </c>
      <c r="C33" s="2" t="s">
        <v>5</v>
      </c>
      <c r="D33" s="30">
        <v>2</v>
      </c>
      <c r="E33" s="30"/>
      <c r="F33" s="30"/>
      <c r="G33" s="30"/>
      <c r="H33" s="30">
        <v>2</v>
      </c>
      <c r="I33" s="30"/>
      <c r="J33" s="80">
        <f t="shared" si="0"/>
        <v>4</v>
      </c>
      <c r="K33" s="36"/>
      <c r="L33" s="4"/>
      <c r="M33" s="4"/>
    </row>
    <row r="34" spans="1:13" ht="28.5">
      <c r="A34" s="2">
        <v>11</v>
      </c>
      <c r="B34" s="20" t="s">
        <v>37</v>
      </c>
      <c r="C34" s="2" t="s">
        <v>5</v>
      </c>
      <c r="D34" s="30">
        <v>1</v>
      </c>
      <c r="E34" s="30"/>
      <c r="F34" s="30"/>
      <c r="G34" s="30"/>
      <c r="H34" s="30">
        <v>1</v>
      </c>
      <c r="I34" s="30"/>
      <c r="J34" s="80">
        <f t="shared" si="0"/>
        <v>2</v>
      </c>
      <c r="K34" s="36"/>
      <c r="L34" s="4"/>
      <c r="M34" s="4"/>
    </row>
    <row r="35" spans="1:13" ht="16.5">
      <c r="A35" s="2">
        <v>12</v>
      </c>
      <c r="B35" s="20" t="s">
        <v>38</v>
      </c>
      <c r="C35" s="2" t="s">
        <v>5</v>
      </c>
      <c r="D35" s="30"/>
      <c r="E35" s="30">
        <v>2</v>
      </c>
      <c r="F35" s="30"/>
      <c r="G35" s="30"/>
      <c r="H35" s="30"/>
      <c r="I35" s="30">
        <v>2</v>
      </c>
      <c r="J35" s="80">
        <f t="shared" si="0"/>
        <v>4</v>
      </c>
      <c r="K35" s="36"/>
      <c r="L35" s="4"/>
      <c r="M35" s="4"/>
    </row>
    <row r="36" spans="1:13" ht="16.5">
      <c r="A36" s="2">
        <v>13</v>
      </c>
      <c r="B36" s="20" t="s">
        <v>39</v>
      </c>
      <c r="C36" s="2" t="s">
        <v>5</v>
      </c>
      <c r="D36" s="30"/>
      <c r="E36" s="30">
        <v>2</v>
      </c>
      <c r="F36" s="30"/>
      <c r="G36" s="30"/>
      <c r="H36" s="30"/>
      <c r="I36" s="30">
        <v>2</v>
      </c>
      <c r="J36" s="80">
        <f t="shared" si="0"/>
        <v>4</v>
      </c>
      <c r="K36" s="36"/>
      <c r="L36" s="4"/>
      <c r="M36" s="4"/>
    </row>
    <row r="37" spans="1:13" ht="16.5">
      <c r="A37" s="2">
        <v>14</v>
      </c>
      <c r="B37" s="20" t="s">
        <v>40</v>
      </c>
      <c r="C37" s="2" t="s">
        <v>5</v>
      </c>
      <c r="D37" s="30"/>
      <c r="E37" s="30">
        <v>1</v>
      </c>
      <c r="F37" s="30"/>
      <c r="G37" s="30"/>
      <c r="H37" s="30"/>
      <c r="I37" s="30">
        <v>1</v>
      </c>
      <c r="J37" s="80">
        <f t="shared" si="0"/>
        <v>2</v>
      </c>
      <c r="K37" s="36"/>
      <c r="L37" s="4"/>
      <c r="M37" s="4"/>
    </row>
    <row r="38" spans="1:13" ht="16.5">
      <c r="A38" s="2">
        <v>15</v>
      </c>
      <c r="B38" s="20" t="s">
        <v>41</v>
      </c>
      <c r="C38" s="2" t="s">
        <v>5</v>
      </c>
      <c r="D38" s="30"/>
      <c r="E38" s="30">
        <v>1</v>
      </c>
      <c r="F38" s="30"/>
      <c r="G38" s="30"/>
      <c r="H38" s="30"/>
      <c r="I38" s="30">
        <v>1</v>
      </c>
      <c r="J38" s="80">
        <f t="shared" si="0"/>
        <v>2</v>
      </c>
      <c r="K38" s="36"/>
      <c r="L38" s="4"/>
      <c r="M38" s="4"/>
    </row>
    <row r="39" spans="1:13" ht="15">
      <c r="A39" s="2">
        <v>16</v>
      </c>
      <c r="B39" s="20" t="s">
        <v>42</v>
      </c>
      <c r="C39" s="2" t="s">
        <v>5</v>
      </c>
      <c r="D39" s="30"/>
      <c r="E39" s="30">
        <v>1</v>
      </c>
      <c r="F39" s="30"/>
      <c r="G39" s="30"/>
      <c r="H39" s="30"/>
      <c r="I39" s="30">
        <v>1</v>
      </c>
      <c r="J39" s="80">
        <f t="shared" si="0"/>
        <v>2</v>
      </c>
      <c r="K39" s="36"/>
      <c r="L39" s="4"/>
      <c r="M39" s="4"/>
    </row>
    <row r="40" spans="1:13" ht="16.5">
      <c r="A40" s="2">
        <v>17</v>
      </c>
      <c r="B40" s="20" t="s">
        <v>43</v>
      </c>
      <c r="C40" s="2" t="s">
        <v>5</v>
      </c>
      <c r="D40" s="30"/>
      <c r="E40" s="30">
        <v>1</v>
      </c>
      <c r="F40" s="30"/>
      <c r="G40" s="30"/>
      <c r="H40" s="30"/>
      <c r="I40" s="30">
        <v>1</v>
      </c>
      <c r="J40" s="80">
        <f t="shared" si="0"/>
        <v>2</v>
      </c>
      <c r="K40" s="36"/>
      <c r="L40" s="4"/>
      <c r="M40" s="4"/>
    </row>
    <row r="41" spans="1:13" ht="16.5">
      <c r="A41" s="2">
        <v>18</v>
      </c>
      <c r="B41" s="20" t="s">
        <v>44</v>
      </c>
      <c r="C41" s="2" t="s">
        <v>5</v>
      </c>
      <c r="D41" s="30"/>
      <c r="E41" s="30">
        <v>1</v>
      </c>
      <c r="F41" s="30"/>
      <c r="G41" s="30"/>
      <c r="H41" s="30"/>
      <c r="I41" s="30">
        <v>1</v>
      </c>
      <c r="J41" s="80">
        <f t="shared" si="0"/>
        <v>2</v>
      </c>
      <c r="K41" s="36"/>
      <c r="L41" s="4"/>
      <c r="M41" s="4"/>
    </row>
    <row r="42" spans="1:13" ht="30.75">
      <c r="A42" s="2">
        <v>19</v>
      </c>
      <c r="B42" s="20" t="s">
        <v>45</v>
      </c>
      <c r="C42" s="2" t="s">
        <v>5</v>
      </c>
      <c r="D42" s="30"/>
      <c r="E42" s="30">
        <v>1</v>
      </c>
      <c r="F42" s="30"/>
      <c r="G42" s="30"/>
      <c r="H42" s="30"/>
      <c r="I42" s="30">
        <v>1</v>
      </c>
      <c r="J42" s="80">
        <f t="shared" si="0"/>
        <v>2</v>
      </c>
      <c r="K42" s="36"/>
      <c r="L42" s="4"/>
      <c r="M42" s="4"/>
    </row>
    <row r="43" spans="1:13" ht="16.5">
      <c r="A43" s="2">
        <v>20</v>
      </c>
      <c r="B43" s="20" t="s">
        <v>46</v>
      </c>
      <c r="C43" s="2" t="s">
        <v>5</v>
      </c>
      <c r="D43" s="30"/>
      <c r="E43" s="30">
        <v>1</v>
      </c>
      <c r="F43" s="30"/>
      <c r="G43" s="30"/>
      <c r="H43" s="30"/>
      <c r="I43" s="30">
        <v>1</v>
      </c>
      <c r="J43" s="80">
        <f t="shared" si="0"/>
        <v>2</v>
      </c>
      <c r="K43" s="36"/>
      <c r="L43" s="4"/>
      <c r="M43" s="4"/>
    </row>
    <row r="44" spans="1:13" ht="42.75">
      <c r="A44" s="2">
        <v>21</v>
      </c>
      <c r="B44" s="20" t="s">
        <v>47</v>
      </c>
      <c r="C44" s="2" t="s">
        <v>5</v>
      </c>
      <c r="D44" s="30"/>
      <c r="E44" s="30">
        <v>2</v>
      </c>
      <c r="F44" s="30"/>
      <c r="G44" s="30"/>
      <c r="H44" s="30"/>
      <c r="I44" s="30">
        <v>2</v>
      </c>
      <c r="J44" s="80">
        <f t="shared" si="0"/>
        <v>4</v>
      </c>
      <c r="K44" s="36"/>
      <c r="L44" s="4"/>
      <c r="M44" s="4"/>
    </row>
    <row r="45" spans="1:13" ht="28.5">
      <c r="A45" s="2">
        <v>22</v>
      </c>
      <c r="B45" s="20" t="s">
        <v>48</v>
      </c>
      <c r="C45" s="2" t="s">
        <v>5</v>
      </c>
      <c r="D45" s="30"/>
      <c r="E45" s="30">
        <v>3</v>
      </c>
      <c r="F45" s="30"/>
      <c r="G45" s="30"/>
      <c r="H45" s="30"/>
      <c r="I45" s="30">
        <v>3</v>
      </c>
      <c r="J45" s="80">
        <f t="shared" si="0"/>
        <v>6</v>
      </c>
      <c r="K45" s="36"/>
      <c r="L45" s="4"/>
      <c r="M45" s="4"/>
    </row>
    <row r="46" spans="1:13" ht="29.25">
      <c r="A46" s="2">
        <v>23</v>
      </c>
      <c r="B46" s="3" t="s">
        <v>11</v>
      </c>
      <c r="C46" s="2" t="s">
        <v>5</v>
      </c>
      <c r="D46" s="30"/>
      <c r="E46" s="30"/>
      <c r="F46" s="30">
        <v>1</v>
      </c>
      <c r="G46" s="30"/>
      <c r="H46" s="30"/>
      <c r="I46" s="30">
        <v>1</v>
      </c>
      <c r="J46" s="80">
        <f t="shared" si="0"/>
        <v>2</v>
      </c>
      <c r="K46" s="36"/>
      <c r="L46" s="4"/>
      <c r="M46" s="4"/>
    </row>
    <row r="47" spans="1:13" ht="29.25">
      <c r="A47" s="2">
        <v>24</v>
      </c>
      <c r="B47" s="3" t="s">
        <v>14</v>
      </c>
      <c r="C47" s="2" t="s">
        <v>5</v>
      </c>
      <c r="D47" s="30"/>
      <c r="E47" s="30"/>
      <c r="F47" s="30">
        <v>1</v>
      </c>
      <c r="G47" s="30"/>
      <c r="H47" s="30"/>
      <c r="I47" s="30">
        <v>1</v>
      </c>
      <c r="J47" s="80">
        <f t="shared" si="0"/>
        <v>2</v>
      </c>
      <c r="K47" s="36"/>
      <c r="L47" s="4"/>
      <c r="M47" s="4"/>
    </row>
    <row r="48" spans="1:13" ht="29.25">
      <c r="A48" s="2">
        <v>25</v>
      </c>
      <c r="B48" s="3" t="s">
        <v>13</v>
      </c>
      <c r="C48" s="2" t="s">
        <v>5</v>
      </c>
      <c r="D48" s="30"/>
      <c r="E48" s="30"/>
      <c r="F48" s="30">
        <v>1</v>
      </c>
      <c r="G48" s="30"/>
      <c r="H48" s="30"/>
      <c r="I48" s="30">
        <v>1</v>
      </c>
      <c r="J48" s="80">
        <f t="shared" si="0"/>
        <v>2</v>
      </c>
      <c r="K48" s="36"/>
      <c r="L48" s="4"/>
      <c r="M48" s="4"/>
    </row>
    <row r="49" spans="1:13" ht="31.5">
      <c r="A49" s="2">
        <v>26</v>
      </c>
      <c r="B49" s="3" t="s">
        <v>12</v>
      </c>
      <c r="C49" s="2" t="s">
        <v>5</v>
      </c>
      <c r="D49" s="30"/>
      <c r="E49" s="30"/>
      <c r="F49" s="30">
        <v>1</v>
      </c>
      <c r="G49" s="30"/>
      <c r="H49" s="30"/>
      <c r="I49" s="30">
        <v>1</v>
      </c>
      <c r="J49" s="80">
        <f t="shared" si="0"/>
        <v>2</v>
      </c>
      <c r="K49" s="36"/>
      <c r="L49" s="4"/>
      <c r="M49" s="4"/>
    </row>
    <row r="50" spans="1:13" ht="30" customHeight="1">
      <c r="A50" s="67" t="s">
        <v>50</v>
      </c>
      <c r="B50" s="68"/>
      <c r="C50" s="68"/>
      <c r="D50" s="68"/>
      <c r="E50" s="68"/>
      <c r="F50" s="68"/>
      <c r="G50" s="68"/>
      <c r="H50" s="68"/>
      <c r="I50" s="68"/>
      <c r="J50" s="68"/>
      <c r="K50" s="69"/>
      <c r="L50" s="24">
        <f>SUM(L24:L49)</f>
        <v>0</v>
      </c>
      <c r="M50" s="24">
        <f>SUM(M24:M49)</f>
        <v>0</v>
      </c>
    </row>
    <row r="51" spans="1:13" ht="30" customHeight="1">
      <c r="A51" s="70" t="s">
        <v>83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3"/>
    </row>
    <row r="52" spans="1:13" ht="43.5">
      <c r="A52" s="2">
        <v>1</v>
      </c>
      <c r="B52" s="3" t="s">
        <v>62</v>
      </c>
      <c r="C52" s="2" t="s">
        <v>1</v>
      </c>
      <c r="D52" s="30">
        <v>500</v>
      </c>
      <c r="E52" s="30"/>
      <c r="F52" s="30"/>
      <c r="G52" s="30">
        <v>500</v>
      </c>
      <c r="H52" s="30"/>
      <c r="I52" s="30"/>
      <c r="J52" s="80">
        <f t="shared" si="0"/>
        <v>1000</v>
      </c>
      <c r="K52" s="36"/>
      <c r="L52" s="7"/>
      <c r="M52" s="4"/>
    </row>
    <row r="53" spans="1:13" ht="29.25">
      <c r="A53" s="2">
        <v>2</v>
      </c>
      <c r="B53" s="3" t="s">
        <v>16</v>
      </c>
      <c r="C53" s="2" t="s">
        <v>1</v>
      </c>
      <c r="D53" s="30">
        <v>200</v>
      </c>
      <c r="E53" s="30"/>
      <c r="F53" s="30"/>
      <c r="G53" s="30">
        <v>200</v>
      </c>
      <c r="H53" s="30"/>
      <c r="I53" s="30"/>
      <c r="J53" s="80">
        <f t="shared" si="0"/>
        <v>400</v>
      </c>
      <c r="K53" s="36"/>
      <c r="L53" s="7"/>
      <c r="M53" s="4"/>
    </row>
    <row r="54" spans="1:13" ht="29.25">
      <c r="A54" s="2">
        <v>3</v>
      </c>
      <c r="B54" s="3" t="s">
        <v>17</v>
      </c>
      <c r="C54" s="2" t="s">
        <v>1</v>
      </c>
      <c r="D54" s="30">
        <v>6</v>
      </c>
      <c r="E54" s="30"/>
      <c r="F54" s="30"/>
      <c r="G54" s="30">
        <v>6</v>
      </c>
      <c r="H54" s="30"/>
      <c r="I54" s="30"/>
      <c r="J54" s="80">
        <f t="shared" si="0"/>
        <v>12</v>
      </c>
      <c r="K54" s="36"/>
      <c r="L54" s="7"/>
      <c r="M54" s="4"/>
    </row>
    <row r="55" spans="1:13" ht="29.25">
      <c r="A55" s="2">
        <v>4</v>
      </c>
      <c r="B55" s="3" t="s">
        <v>19</v>
      </c>
      <c r="C55" s="2" t="s">
        <v>1</v>
      </c>
      <c r="D55" s="30">
        <v>6</v>
      </c>
      <c r="E55" s="30"/>
      <c r="F55" s="30"/>
      <c r="G55" s="30">
        <v>6</v>
      </c>
      <c r="H55" s="30"/>
      <c r="I55" s="30"/>
      <c r="J55" s="80">
        <f t="shared" si="0"/>
        <v>12</v>
      </c>
      <c r="K55" s="36"/>
      <c r="L55" s="7"/>
      <c r="M55" s="4"/>
    </row>
    <row r="56" spans="1:13" ht="29.25">
      <c r="A56" s="2">
        <v>5</v>
      </c>
      <c r="B56" s="3" t="s">
        <v>20</v>
      </c>
      <c r="C56" s="2" t="s">
        <v>1</v>
      </c>
      <c r="D56" s="30">
        <v>6</v>
      </c>
      <c r="E56" s="30"/>
      <c r="F56" s="30"/>
      <c r="G56" s="30">
        <v>6</v>
      </c>
      <c r="H56" s="30"/>
      <c r="I56" s="30"/>
      <c r="J56" s="80">
        <f t="shared" si="0"/>
        <v>12</v>
      </c>
      <c r="K56" s="36"/>
      <c r="L56" s="7"/>
      <c r="M56" s="4"/>
    </row>
    <row r="57" spans="1:13" ht="29.25">
      <c r="A57" s="2">
        <v>6</v>
      </c>
      <c r="B57" s="3" t="s">
        <v>60</v>
      </c>
      <c r="C57" s="2" t="s">
        <v>1</v>
      </c>
      <c r="D57" s="30">
        <v>12</v>
      </c>
      <c r="E57" s="30"/>
      <c r="F57" s="30"/>
      <c r="G57" s="30">
        <v>12</v>
      </c>
      <c r="H57" s="30"/>
      <c r="I57" s="30"/>
      <c r="J57" s="80">
        <f t="shared" si="0"/>
        <v>24</v>
      </c>
      <c r="K57" s="36"/>
      <c r="L57" s="7"/>
      <c r="M57" s="4"/>
    </row>
    <row r="58" spans="1:13" ht="29.25">
      <c r="A58" s="2">
        <v>7</v>
      </c>
      <c r="B58" s="3" t="s">
        <v>59</v>
      </c>
      <c r="C58" s="2" t="s">
        <v>1</v>
      </c>
      <c r="D58" s="30">
        <v>3</v>
      </c>
      <c r="E58" s="30"/>
      <c r="F58" s="30"/>
      <c r="G58" s="30">
        <v>3</v>
      </c>
      <c r="H58" s="30"/>
      <c r="I58" s="30"/>
      <c r="J58" s="80">
        <f t="shared" si="0"/>
        <v>6</v>
      </c>
      <c r="K58" s="36"/>
      <c r="L58" s="7"/>
      <c r="M58" s="4"/>
    </row>
    <row r="59" spans="1:13" ht="29.25">
      <c r="A59" s="2">
        <v>8</v>
      </c>
      <c r="B59" s="3" t="s">
        <v>61</v>
      </c>
      <c r="C59" s="2" t="s">
        <v>1</v>
      </c>
      <c r="D59" s="30">
        <v>3</v>
      </c>
      <c r="E59" s="30"/>
      <c r="F59" s="30"/>
      <c r="G59" s="30">
        <v>3</v>
      </c>
      <c r="H59" s="30"/>
      <c r="I59" s="30"/>
      <c r="J59" s="80">
        <f t="shared" si="0"/>
        <v>6</v>
      </c>
      <c r="K59" s="36"/>
      <c r="L59" s="7"/>
      <c r="M59" s="4"/>
    </row>
    <row r="60" spans="1:13" ht="43.5">
      <c r="A60" s="32">
        <v>9</v>
      </c>
      <c r="B60" s="13" t="s">
        <v>63</v>
      </c>
      <c r="C60" s="2" t="s">
        <v>1</v>
      </c>
      <c r="D60" s="30">
        <v>12</v>
      </c>
      <c r="E60" s="30"/>
      <c r="F60" s="30"/>
      <c r="G60" s="30">
        <v>12</v>
      </c>
      <c r="H60" s="30"/>
      <c r="I60" s="30"/>
      <c r="J60" s="80">
        <f t="shared" si="0"/>
        <v>24</v>
      </c>
      <c r="K60" s="36"/>
      <c r="L60" s="7"/>
      <c r="M60" s="4"/>
    </row>
    <row r="61" spans="1:13" ht="43.5">
      <c r="A61" s="2">
        <v>10</v>
      </c>
      <c r="B61" s="14" t="s">
        <v>25</v>
      </c>
      <c r="C61" s="2" t="s">
        <v>1</v>
      </c>
      <c r="D61" s="30">
        <v>6</v>
      </c>
      <c r="E61" s="30"/>
      <c r="F61" s="30"/>
      <c r="G61" s="30">
        <v>6</v>
      </c>
      <c r="H61" s="30"/>
      <c r="I61" s="30"/>
      <c r="J61" s="80">
        <f t="shared" si="0"/>
        <v>12</v>
      </c>
      <c r="K61" s="36"/>
      <c r="L61" s="7"/>
      <c r="M61" s="4"/>
    </row>
    <row r="62" spans="1:13" ht="29.25">
      <c r="A62" s="32">
        <v>11</v>
      </c>
      <c r="B62" s="15" t="s">
        <v>24</v>
      </c>
      <c r="C62" s="2" t="s">
        <v>1</v>
      </c>
      <c r="D62" s="30">
        <v>12</v>
      </c>
      <c r="E62" s="30"/>
      <c r="F62" s="30"/>
      <c r="G62" s="30">
        <v>12</v>
      </c>
      <c r="H62" s="30"/>
      <c r="I62" s="30"/>
      <c r="J62" s="80">
        <f t="shared" si="0"/>
        <v>24</v>
      </c>
      <c r="K62" s="36"/>
      <c r="L62" s="7"/>
      <c r="M62" s="4"/>
    </row>
    <row r="63" spans="1:13" s="11" customFormat="1" ht="29.25">
      <c r="A63" s="2">
        <v>12</v>
      </c>
      <c r="B63" s="10" t="s">
        <v>21</v>
      </c>
      <c r="C63" s="9" t="s">
        <v>1</v>
      </c>
      <c r="D63" s="31">
        <v>15</v>
      </c>
      <c r="E63" s="31"/>
      <c r="F63" s="31"/>
      <c r="G63" s="31">
        <v>15</v>
      </c>
      <c r="H63" s="31"/>
      <c r="I63" s="31"/>
      <c r="J63" s="81">
        <f t="shared" si="0"/>
        <v>30</v>
      </c>
      <c r="K63" s="37"/>
      <c r="L63" s="7"/>
      <c r="M63" s="4"/>
    </row>
    <row r="64" spans="1:13" ht="29.25">
      <c r="A64" s="9">
        <v>13</v>
      </c>
      <c r="B64" s="3" t="s">
        <v>64</v>
      </c>
      <c r="C64" s="6" t="s">
        <v>1</v>
      </c>
      <c r="D64" s="30">
        <v>50</v>
      </c>
      <c r="E64" s="30"/>
      <c r="F64" s="30"/>
      <c r="G64" s="30">
        <v>50</v>
      </c>
      <c r="H64" s="30"/>
      <c r="I64" s="30"/>
      <c r="J64" s="80">
        <f t="shared" si="0"/>
        <v>100</v>
      </c>
      <c r="K64" s="36"/>
      <c r="L64" s="7"/>
      <c r="M64" s="4"/>
    </row>
    <row r="65" spans="1:13" ht="29.25">
      <c r="A65" s="2">
        <v>14</v>
      </c>
      <c r="B65" s="3" t="s">
        <v>65</v>
      </c>
      <c r="C65" s="6" t="s">
        <v>1</v>
      </c>
      <c r="D65" s="30">
        <v>60</v>
      </c>
      <c r="E65" s="30"/>
      <c r="F65" s="30"/>
      <c r="G65" s="30">
        <v>60</v>
      </c>
      <c r="H65" s="30"/>
      <c r="I65" s="30"/>
      <c r="J65" s="80">
        <f t="shared" si="0"/>
        <v>120</v>
      </c>
      <c r="K65" s="36"/>
      <c r="L65" s="7"/>
      <c r="M65" s="4"/>
    </row>
    <row r="66" spans="1:13" ht="57.75">
      <c r="A66" s="32">
        <v>15</v>
      </c>
      <c r="B66" s="12" t="s">
        <v>66</v>
      </c>
      <c r="C66" s="2" t="s">
        <v>1</v>
      </c>
      <c r="D66" s="30"/>
      <c r="E66" s="30">
        <v>12</v>
      </c>
      <c r="F66" s="30"/>
      <c r="G66" s="30"/>
      <c r="H66" s="30">
        <v>12</v>
      </c>
      <c r="I66" s="30"/>
      <c r="J66" s="80">
        <f t="shared" si="0"/>
        <v>24</v>
      </c>
      <c r="K66" s="36"/>
      <c r="L66" s="7"/>
      <c r="M66" s="4"/>
    </row>
    <row r="67" spans="1:13" ht="43.5">
      <c r="A67" s="2">
        <v>16</v>
      </c>
      <c r="B67" s="3" t="s">
        <v>67</v>
      </c>
      <c r="C67" s="2" t="s">
        <v>1</v>
      </c>
      <c r="D67" s="30"/>
      <c r="E67" s="30">
        <v>40</v>
      </c>
      <c r="F67" s="30"/>
      <c r="G67" s="30"/>
      <c r="H67" s="30">
        <v>40</v>
      </c>
      <c r="I67" s="30"/>
      <c r="J67" s="80">
        <f t="shared" si="0"/>
        <v>80</v>
      </c>
      <c r="K67" s="36"/>
      <c r="L67" s="7"/>
      <c r="M67" s="4"/>
    </row>
    <row r="68" spans="1:13" s="11" customFormat="1" ht="43.5">
      <c r="A68" s="2">
        <v>17</v>
      </c>
      <c r="B68" s="10" t="s">
        <v>22</v>
      </c>
      <c r="C68" s="9" t="s">
        <v>1</v>
      </c>
      <c r="D68" s="31"/>
      <c r="E68" s="31">
        <v>4</v>
      </c>
      <c r="F68" s="31"/>
      <c r="G68" s="31"/>
      <c r="H68" s="31">
        <v>4</v>
      </c>
      <c r="I68" s="31"/>
      <c r="J68" s="81">
        <f t="shared" si="0"/>
        <v>8</v>
      </c>
      <c r="K68" s="37"/>
      <c r="L68" s="7"/>
      <c r="M68" s="4"/>
    </row>
    <row r="69" spans="1:13" ht="29.25">
      <c r="A69" s="9">
        <v>18</v>
      </c>
      <c r="B69" s="3" t="s">
        <v>23</v>
      </c>
      <c r="C69" s="2" t="s">
        <v>1</v>
      </c>
      <c r="D69" s="30"/>
      <c r="E69" s="30">
        <v>30</v>
      </c>
      <c r="F69" s="30"/>
      <c r="G69" s="30"/>
      <c r="H69" s="30">
        <v>30</v>
      </c>
      <c r="I69" s="30"/>
      <c r="J69" s="80">
        <f t="shared" si="0"/>
        <v>60</v>
      </c>
      <c r="K69" s="36"/>
      <c r="L69" s="7"/>
      <c r="M69" s="4"/>
    </row>
    <row r="70" spans="1:13" s="11" customFormat="1" ht="29.25">
      <c r="A70" s="2">
        <v>19</v>
      </c>
      <c r="B70" s="10" t="s">
        <v>16</v>
      </c>
      <c r="C70" s="9" t="s">
        <v>1</v>
      </c>
      <c r="D70" s="31"/>
      <c r="E70" s="31">
        <v>100</v>
      </c>
      <c r="F70" s="31"/>
      <c r="G70" s="31"/>
      <c r="H70" s="31">
        <v>100</v>
      </c>
      <c r="I70" s="31"/>
      <c r="J70" s="81">
        <f t="shared" si="0"/>
        <v>200</v>
      </c>
      <c r="K70" s="37"/>
      <c r="L70" s="7"/>
      <c r="M70" s="4"/>
    </row>
    <row r="71" spans="1:13" s="11" customFormat="1" ht="43.5">
      <c r="A71" s="9">
        <v>20</v>
      </c>
      <c r="B71" s="10" t="s">
        <v>52</v>
      </c>
      <c r="C71" s="9" t="s">
        <v>1</v>
      </c>
      <c r="D71" s="31"/>
      <c r="E71" s="31">
        <v>20</v>
      </c>
      <c r="F71" s="31"/>
      <c r="G71" s="31"/>
      <c r="H71" s="31">
        <v>20</v>
      </c>
      <c r="I71" s="31"/>
      <c r="J71" s="81">
        <f t="shared" si="0"/>
        <v>40</v>
      </c>
      <c r="K71" s="37"/>
      <c r="L71" s="7"/>
      <c r="M71" s="4"/>
    </row>
    <row r="72" spans="1:13" s="11" customFormat="1" ht="15">
      <c r="A72" s="9">
        <v>21</v>
      </c>
      <c r="B72" s="10" t="s">
        <v>53</v>
      </c>
      <c r="C72" s="9" t="s">
        <v>1</v>
      </c>
      <c r="D72" s="31"/>
      <c r="E72" s="31">
        <v>20</v>
      </c>
      <c r="F72" s="31"/>
      <c r="G72" s="31"/>
      <c r="H72" s="31">
        <v>20</v>
      </c>
      <c r="I72" s="31"/>
      <c r="J72" s="81">
        <f t="shared" si="0"/>
        <v>40</v>
      </c>
      <c r="K72" s="37"/>
      <c r="L72" s="7"/>
      <c r="M72" s="4"/>
    </row>
    <row r="73" spans="1:13" ht="86.25">
      <c r="A73" s="9">
        <v>22</v>
      </c>
      <c r="B73" s="10" t="s">
        <v>73</v>
      </c>
      <c r="C73" s="2" t="s">
        <v>1</v>
      </c>
      <c r="D73" s="30"/>
      <c r="E73" s="30">
        <v>10</v>
      </c>
      <c r="F73" s="30"/>
      <c r="G73" s="30"/>
      <c r="H73" s="30">
        <v>10</v>
      </c>
      <c r="I73" s="30"/>
      <c r="J73" s="80">
        <f t="shared" si="0"/>
        <v>20</v>
      </c>
      <c r="K73" s="36"/>
      <c r="L73" s="7"/>
      <c r="M73" s="4"/>
    </row>
    <row r="74" spans="1:13" s="11" customFormat="1" ht="28.5">
      <c r="A74" s="2">
        <v>23</v>
      </c>
      <c r="B74" s="22" t="s">
        <v>68</v>
      </c>
      <c r="C74" s="9" t="s">
        <v>1</v>
      </c>
      <c r="D74" s="31"/>
      <c r="E74" s="31">
        <v>10</v>
      </c>
      <c r="F74" s="31"/>
      <c r="G74" s="31"/>
      <c r="H74" s="31">
        <v>10</v>
      </c>
      <c r="I74" s="31"/>
      <c r="J74" s="81">
        <f t="shared" si="0"/>
        <v>20</v>
      </c>
      <c r="K74" s="37"/>
      <c r="L74" s="7"/>
      <c r="M74" s="4"/>
    </row>
    <row r="75" spans="1:13" s="11" customFormat="1" ht="72">
      <c r="A75" s="9">
        <v>24</v>
      </c>
      <c r="B75" s="10" t="s">
        <v>26</v>
      </c>
      <c r="C75" s="9" t="s">
        <v>1</v>
      </c>
      <c r="D75" s="31"/>
      <c r="E75" s="31">
        <v>10</v>
      </c>
      <c r="F75" s="31"/>
      <c r="G75" s="31"/>
      <c r="H75" s="31">
        <v>10</v>
      </c>
      <c r="I75" s="31"/>
      <c r="J75" s="81">
        <f t="shared" si="0"/>
        <v>20</v>
      </c>
      <c r="K75" s="37"/>
      <c r="L75" s="7"/>
      <c r="M75" s="4"/>
    </row>
    <row r="76" spans="1:13" s="11" customFormat="1" ht="43.5">
      <c r="A76" s="9">
        <v>25</v>
      </c>
      <c r="B76" s="10" t="s">
        <v>69</v>
      </c>
      <c r="C76" s="9" t="s">
        <v>1</v>
      </c>
      <c r="D76" s="31"/>
      <c r="E76" s="31">
        <v>20</v>
      </c>
      <c r="F76" s="31"/>
      <c r="G76" s="31"/>
      <c r="H76" s="31">
        <v>20</v>
      </c>
      <c r="I76" s="31"/>
      <c r="J76" s="81">
        <f t="shared" si="0"/>
        <v>40</v>
      </c>
      <c r="K76" s="37"/>
      <c r="L76" s="7"/>
      <c r="M76" s="4"/>
    </row>
    <row r="77" spans="1:13" ht="43.5">
      <c r="A77" s="27">
        <v>26</v>
      </c>
      <c r="B77" s="23" t="s">
        <v>70</v>
      </c>
      <c r="C77" s="2" t="s">
        <v>1</v>
      </c>
      <c r="D77" s="30"/>
      <c r="E77" s="30"/>
      <c r="F77" s="30">
        <v>12</v>
      </c>
      <c r="G77" s="30"/>
      <c r="H77" s="30"/>
      <c r="I77" s="30">
        <v>12</v>
      </c>
      <c r="J77" s="80">
        <f t="shared" si="0"/>
        <v>24</v>
      </c>
      <c r="K77" s="36"/>
      <c r="L77" s="7"/>
      <c r="M77" s="4"/>
    </row>
    <row r="78" spans="1:13" ht="29.25">
      <c r="A78" s="2">
        <v>27</v>
      </c>
      <c r="B78" s="3" t="s">
        <v>58</v>
      </c>
      <c r="C78" s="2" t="s">
        <v>1</v>
      </c>
      <c r="D78" s="30"/>
      <c r="E78" s="30"/>
      <c r="F78" s="30">
        <v>50</v>
      </c>
      <c r="G78" s="30"/>
      <c r="H78" s="30"/>
      <c r="I78" s="30">
        <v>50</v>
      </c>
      <c r="J78" s="80">
        <f t="shared" si="0"/>
        <v>100</v>
      </c>
      <c r="K78" s="36"/>
      <c r="L78" s="7"/>
      <c r="M78" s="4"/>
    </row>
    <row r="79" spans="1:13" ht="43.5">
      <c r="A79" s="2">
        <v>28</v>
      </c>
      <c r="B79" s="3" t="s">
        <v>71</v>
      </c>
      <c r="C79" s="6" t="s">
        <v>1</v>
      </c>
      <c r="D79" s="30"/>
      <c r="E79" s="30"/>
      <c r="F79" s="30">
        <v>25</v>
      </c>
      <c r="G79" s="30"/>
      <c r="H79" s="30"/>
      <c r="I79" s="30">
        <v>25</v>
      </c>
      <c r="J79" s="80">
        <f t="shared" si="0"/>
        <v>50</v>
      </c>
      <c r="K79" s="36"/>
      <c r="L79" s="7"/>
      <c r="M79" s="4"/>
    </row>
    <row r="80" spans="1:13" s="11" customFormat="1" ht="15">
      <c r="A80" s="2">
        <v>29</v>
      </c>
      <c r="B80" s="10" t="s">
        <v>54</v>
      </c>
      <c r="C80" s="17" t="s">
        <v>1</v>
      </c>
      <c r="D80" s="31"/>
      <c r="E80" s="31"/>
      <c r="F80" s="31">
        <v>25</v>
      </c>
      <c r="G80" s="31"/>
      <c r="H80" s="31"/>
      <c r="I80" s="31">
        <v>25</v>
      </c>
      <c r="J80" s="81">
        <f t="shared" si="0"/>
        <v>50</v>
      </c>
      <c r="K80" s="37"/>
      <c r="L80" s="7"/>
      <c r="M80" s="4"/>
    </row>
    <row r="81" spans="1:13" s="11" customFormat="1" ht="29.25">
      <c r="A81" s="9">
        <v>30</v>
      </c>
      <c r="B81" s="10" t="s">
        <v>57</v>
      </c>
      <c r="C81" s="17" t="s">
        <v>5</v>
      </c>
      <c r="D81" s="31"/>
      <c r="E81" s="31"/>
      <c r="F81" s="31">
        <v>4</v>
      </c>
      <c r="G81" s="31"/>
      <c r="H81" s="31"/>
      <c r="I81" s="31">
        <v>4</v>
      </c>
      <c r="J81" s="81">
        <f t="shared" si="0"/>
        <v>8</v>
      </c>
      <c r="K81" s="37"/>
      <c r="L81" s="7"/>
      <c r="M81" s="4"/>
    </row>
    <row r="82" spans="1:13" s="11" customFormat="1" ht="29.25">
      <c r="A82" s="9">
        <v>31</v>
      </c>
      <c r="B82" s="10" t="s">
        <v>55</v>
      </c>
      <c r="C82" s="9" t="s">
        <v>1</v>
      </c>
      <c r="D82" s="31"/>
      <c r="E82" s="31"/>
      <c r="F82" s="31">
        <v>6</v>
      </c>
      <c r="G82" s="31"/>
      <c r="H82" s="31"/>
      <c r="I82" s="31">
        <v>6</v>
      </c>
      <c r="J82" s="81">
        <f t="shared" si="0"/>
        <v>12</v>
      </c>
      <c r="K82" s="37"/>
      <c r="L82" s="7"/>
      <c r="M82" s="4"/>
    </row>
    <row r="83" spans="1:13" ht="29.25">
      <c r="A83" s="9">
        <v>32</v>
      </c>
      <c r="B83" s="3" t="s">
        <v>56</v>
      </c>
      <c r="C83" s="2" t="s">
        <v>1</v>
      </c>
      <c r="D83" s="30"/>
      <c r="E83" s="30"/>
      <c r="F83" s="30">
        <v>12</v>
      </c>
      <c r="G83" s="30"/>
      <c r="H83" s="30"/>
      <c r="I83" s="30">
        <v>12</v>
      </c>
      <c r="J83" s="80">
        <f t="shared" si="0"/>
        <v>24</v>
      </c>
      <c r="K83" s="36"/>
      <c r="L83" s="7"/>
      <c r="M83" s="4"/>
    </row>
    <row r="84" spans="1:13" ht="43.5">
      <c r="A84" s="2">
        <v>33</v>
      </c>
      <c r="B84" s="3" t="s">
        <v>72</v>
      </c>
      <c r="C84" s="2" t="s">
        <v>5</v>
      </c>
      <c r="D84" s="30"/>
      <c r="E84" s="30"/>
      <c r="F84" s="30">
        <v>1</v>
      </c>
      <c r="G84" s="30"/>
      <c r="H84" s="30"/>
      <c r="I84" s="30">
        <v>1</v>
      </c>
      <c r="J84" s="80">
        <f t="shared" si="0"/>
        <v>2</v>
      </c>
      <c r="K84" s="36"/>
      <c r="L84" s="7"/>
      <c r="M84" s="4"/>
    </row>
    <row r="85" spans="1:13" ht="15">
      <c r="A85" s="2">
        <v>34</v>
      </c>
      <c r="B85" s="3" t="s">
        <v>18</v>
      </c>
      <c r="C85" s="2" t="s">
        <v>1</v>
      </c>
      <c r="D85" s="30"/>
      <c r="E85" s="30"/>
      <c r="F85" s="30">
        <v>25</v>
      </c>
      <c r="G85" s="30"/>
      <c r="H85" s="30"/>
      <c r="I85" s="30">
        <v>25</v>
      </c>
      <c r="J85" s="80">
        <f t="shared" si="0"/>
        <v>50</v>
      </c>
      <c r="K85" s="36"/>
      <c r="L85" s="7"/>
      <c r="M85" s="4"/>
    </row>
    <row r="86" spans="1:13" s="11" customFormat="1" ht="43.5">
      <c r="A86" s="33">
        <v>35</v>
      </c>
      <c r="B86" s="16" t="s">
        <v>74</v>
      </c>
      <c r="C86" s="17" t="s">
        <v>5</v>
      </c>
      <c r="D86" s="31"/>
      <c r="E86" s="31"/>
      <c r="F86" s="31">
        <v>1</v>
      </c>
      <c r="G86" s="31"/>
      <c r="H86" s="31"/>
      <c r="I86" s="31">
        <v>1</v>
      </c>
      <c r="J86" s="81">
        <f t="shared" ref="J86:J87" si="1">SUM(D86:I86)</f>
        <v>2</v>
      </c>
      <c r="K86" s="37"/>
      <c r="L86" s="7"/>
      <c r="M86" s="4"/>
    </row>
    <row r="87" spans="1:13" s="11" customFormat="1" ht="29.25">
      <c r="A87" s="9">
        <v>36</v>
      </c>
      <c r="B87" s="10" t="s">
        <v>75</v>
      </c>
      <c r="C87" s="17" t="s">
        <v>1</v>
      </c>
      <c r="D87" s="31"/>
      <c r="E87" s="31"/>
      <c r="F87" s="31">
        <v>6</v>
      </c>
      <c r="G87" s="31"/>
      <c r="H87" s="31"/>
      <c r="I87" s="31">
        <v>6</v>
      </c>
      <c r="J87" s="81">
        <f t="shared" si="1"/>
        <v>12</v>
      </c>
      <c r="K87" s="37"/>
      <c r="L87" s="7"/>
      <c r="M87" s="4"/>
    </row>
    <row r="88" spans="1:13" s="11" customFormat="1" ht="86.25">
      <c r="A88" s="9">
        <v>37</v>
      </c>
      <c r="B88" s="10" t="s">
        <v>76</v>
      </c>
      <c r="C88" s="9" t="s">
        <v>1</v>
      </c>
      <c r="D88" s="31"/>
      <c r="E88" s="31"/>
      <c r="F88" s="31">
        <v>5</v>
      </c>
      <c r="G88" s="31"/>
      <c r="H88" s="31"/>
      <c r="I88" s="31">
        <v>5</v>
      </c>
      <c r="J88" s="81">
        <f>SUM(D88:I88)</f>
        <v>10</v>
      </c>
      <c r="K88" s="37"/>
      <c r="L88" s="7"/>
      <c r="M88" s="4"/>
    </row>
    <row r="89" spans="1:13" s="11" customFormat="1" ht="72">
      <c r="A89" s="9">
        <v>38</v>
      </c>
      <c r="B89" s="10" t="s">
        <v>77</v>
      </c>
      <c r="C89" s="9" t="s">
        <v>1</v>
      </c>
      <c r="D89" s="31"/>
      <c r="E89" s="31"/>
      <c r="F89" s="31">
        <v>12</v>
      </c>
      <c r="G89" s="31"/>
      <c r="H89" s="31"/>
      <c r="I89" s="31">
        <v>12</v>
      </c>
      <c r="J89" s="81">
        <f>SUM(D89:I89)</f>
        <v>24</v>
      </c>
      <c r="K89" s="37"/>
      <c r="L89" s="7"/>
      <c r="M89" s="4"/>
    </row>
    <row r="90" spans="1:13" ht="30" customHeight="1">
      <c r="A90" s="67" t="s">
        <v>50</v>
      </c>
      <c r="B90" s="68"/>
      <c r="C90" s="68"/>
      <c r="D90" s="68"/>
      <c r="E90" s="68"/>
      <c r="F90" s="68"/>
      <c r="G90" s="68"/>
      <c r="H90" s="68"/>
      <c r="I90" s="68"/>
      <c r="J90" s="68"/>
      <c r="K90" s="69"/>
      <c r="L90" s="25">
        <f>SUM(L52:L89)</f>
        <v>0</v>
      </c>
      <c r="M90" s="24">
        <f>SUM(M52:M89)</f>
        <v>0</v>
      </c>
    </row>
    <row r="93" spans="1:13" ht="39" customHeight="1">
      <c r="A93" s="71" t="s">
        <v>96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9" spans="2:13" s="40" customFormat="1">
      <c r="B99" s="41"/>
      <c r="D99" s="42"/>
      <c r="E99" s="42"/>
      <c r="F99" s="42"/>
      <c r="G99" s="42"/>
      <c r="H99" s="42"/>
      <c r="I99" s="42"/>
      <c r="J99" s="42"/>
      <c r="K99" s="43"/>
      <c r="L99" s="43"/>
      <c r="M99" s="44"/>
    </row>
  </sheetData>
  <mergeCells count="24">
    <mergeCell ref="A50:K50"/>
    <mergeCell ref="A15:K15"/>
    <mergeCell ref="A51:M51"/>
    <mergeCell ref="A90:K90"/>
    <mergeCell ref="A93:M93"/>
    <mergeCell ref="A23:M23"/>
    <mergeCell ref="A17:M17"/>
    <mergeCell ref="A18:M18"/>
    <mergeCell ref="A19:M19"/>
    <mergeCell ref="A20:M20"/>
    <mergeCell ref="A21:M21"/>
    <mergeCell ref="A1:M1"/>
    <mergeCell ref="D8:I8"/>
    <mergeCell ref="M7:M8"/>
    <mergeCell ref="A2:K2"/>
    <mergeCell ref="A9:M9"/>
    <mergeCell ref="L2:M2"/>
    <mergeCell ref="A7:B8"/>
    <mergeCell ref="K7:K8"/>
    <mergeCell ref="L7:L8"/>
    <mergeCell ref="C7:C8"/>
    <mergeCell ref="J7:J8"/>
    <mergeCell ref="A3:M3"/>
    <mergeCell ref="A5:M5"/>
  </mergeCells>
  <pageMargins left="0.25" right="0.25" top="0.75" bottom="0.75" header="0.3" footer="0.3"/>
  <pageSetup paperSize="9" scale="88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user</cp:lastModifiedBy>
  <cp:lastPrinted>2018-09-04T05:44:15Z</cp:lastPrinted>
  <dcterms:created xsi:type="dcterms:W3CDTF">2018-08-27T09:05:10Z</dcterms:created>
  <dcterms:modified xsi:type="dcterms:W3CDTF">2018-09-04T07:10:48Z</dcterms:modified>
</cp:coreProperties>
</file>