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4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J33" i="1"/>
  <c r="J36" i="1"/>
  <c r="J37" i="1"/>
  <c r="J40" i="1"/>
  <c r="J41" i="1"/>
  <c r="J44" i="1"/>
  <c r="J45" i="1"/>
  <c r="J48" i="1"/>
  <c r="J49" i="1"/>
  <c r="J52" i="1"/>
  <c r="J53" i="1"/>
  <c r="J56" i="1"/>
  <c r="J57" i="1"/>
  <c r="J60" i="1"/>
  <c r="J61" i="1"/>
  <c r="J64" i="1"/>
  <c r="J65" i="1"/>
  <c r="J68" i="1"/>
  <c r="J6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J34" i="1"/>
  <c r="J35" i="1"/>
  <c r="J38" i="1"/>
  <c r="J39" i="1"/>
  <c r="J42" i="1"/>
  <c r="J43" i="1"/>
  <c r="J46" i="1"/>
  <c r="J47" i="1"/>
  <c r="J50" i="1"/>
  <c r="J51" i="1"/>
  <c r="J54" i="1"/>
  <c r="J55" i="1"/>
  <c r="J58" i="1"/>
  <c r="J59" i="1"/>
  <c r="J62" i="1"/>
  <c r="J63" i="1"/>
  <c r="J66" i="1"/>
  <c r="J67" i="1"/>
  <c r="J4" i="1"/>
  <c r="I4" i="1"/>
  <c r="I70" i="1" l="1"/>
  <c r="J70" i="1"/>
</calcChain>
</file>

<file path=xl/sharedStrings.xml><?xml version="1.0" encoding="utf-8"?>
<sst xmlns="http://schemas.openxmlformats.org/spreadsheetml/2006/main" count="277" uniqueCount="212">
  <si>
    <t>Lp.</t>
  </si>
  <si>
    <t>Asortyment</t>
  </si>
  <si>
    <t>J.m.</t>
  </si>
  <si>
    <t>Cena jedno-stkowa
netto</t>
  </si>
  <si>
    <t>Cena
jedno-
skowa
brutto</t>
  </si>
  <si>
    <t>1.</t>
  </si>
  <si>
    <t>oprawa oświetlenia awaryjnego typu LVNC, LED 3W, z optyką do drogi ewakuacyjnej, AUTOTEST, natynkowa, obudowa z białego poliwęglanu, stopień ochrony IP41, czas pracy 1h. Prod. AWEX</t>
  </si>
  <si>
    <t>OP001</t>
  </si>
  <si>
    <t>szt.</t>
  </si>
  <si>
    <t>2.</t>
  </si>
  <si>
    <t>oprawa oświetlenia awaryjnego typu LVNO, LED 3W, z optyką do przestrzeni otwartej, AUTOTEST, natynkowa, obudowa z białego poliwęglanu, stopień ochrony IP41, czas pracy 1h. Prod. AWEX</t>
  </si>
  <si>
    <t>OP002</t>
  </si>
  <si>
    <t>3.</t>
  </si>
  <si>
    <t>oprawa oświetlenia awaryjnego typu LVPC, LED 3W, z optyką do drogi ewakuacyjnej, AUTOTEST, podtynkowa, obudowa z białego poliwęglanu, stopień ochrony IP41, czas pracy 1h. Prod. AWEX</t>
  </si>
  <si>
    <t>OP003</t>
  </si>
  <si>
    <t>4.</t>
  </si>
  <si>
    <t>oprawa oświetlenia awaryjnego typu LVPO, LED 3W, z optyką do przestrzeni otwartej, AUTOTEST, podtynkowa, obudowa z białego poliwęglanu, stopień ochrony IP41, czas pracy 1h. Prod. AWEX</t>
  </si>
  <si>
    <t>OP004</t>
  </si>
  <si>
    <t>oprawa jarzeniowa  ES system  Cosmo 136, EVG</t>
  </si>
  <si>
    <t>oprawa jarzeniowa  ES system  Cosmo 236, EVG</t>
  </si>
  <si>
    <t>oprawa jarzeniowa  ES system  Cosmo 258, EVG</t>
  </si>
  <si>
    <t>OP005</t>
  </si>
  <si>
    <t>6.</t>
  </si>
  <si>
    <t>OP006</t>
  </si>
  <si>
    <t>7.</t>
  </si>
  <si>
    <t>OP007</t>
  </si>
  <si>
    <t>8.</t>
  </si>
  <si>
    <t>oprawa świetlówkowa, typ SR 236. VAD, statecznik EVG, natynkowa, korpus z blachy stalowej malowanej na biało z narożnikami z tworzywa sztucznego. Prod ES-SYSTEM</t>
  </si>
  <si>
    <t>OP008</t>
  </si>
  <si>
    <t>9.</t>
  </si>
  <si>
    <t>oprawa świetlówkowa, typ SR 258. VAD, statecznik EVG, natynkowa, korpus z blachy stalowej malowanej na biało z narożnikami z tworzywa sztucznego. Prod ES-SYSTEM</t>
  </si>
  <si>
    <t>OP009</t>
  </si>
  <si>
    <t>10.</t>
  </si>
  <si>
    <t xml:space="preserve">oprawa jarzeniowa SR 236 VAD AW 3H ES-SYSTEM </t>
  </si>
  <si>
    <t>OP010</t>
  </si>
  <si>
    <t>11.</t>
  </si>
  <si>
    <t>oprawa jarzeniowa SR 258 VAD AW 3H ES-SYSTEM</t>
  </si>
  <si>
    <t>OP011</t>
  </si>
  <si>
    <t>12.</t>
  </si>
  <si>
    <t>OP012</t>
  </si>
  <si>
    <t>13.</t>
  </si>
  <si>
    <t>OP013</t>
  </si>
  <si>
    <t>14.</t>
  </si>
  <si>
    <t>OP014</t>
  </si>
  <si>
    <t>15.</t>
  </si>
  <si>
    <t>OP015</t>
  </si>
  <si>
    <t>16.</t>
  </si>
  <si>
    <t>OP016</t>
  </si>
  <si>
    <t>17.</t>
  </si>
  <si>
    <t>OP017</t>
  </si>
  <si>
    <t>18.</t>
  </si>
  <si>
    <t>OP018</t>
  </si>
  <si>
    <t>19.</t>
  </si>
  <si>
    <t>OP019</t>
  </si>
  <si>
    <t>20.</t>
  </si>
  <si>
    <t>OP020</t>
  </si>
  <si>
    <t>21.</t>
  </si>
  <si>
    <t>OP021</t>
  </si>
  <si>
    <t>22.</t>
  </si>
  <si>
    <t xml:space="preserve">oprawa downlight LUG LUGSTAR LB LED 18W/840 </t>
  </si>
  <si>
    <t>OP022</t>
  </si>
  <si>
    <t>23.</t>
  </si>
  <si>
    <t xml:space="preserve">oprawa downlight LUG LUGSTAR LB LED 24W/840 </t>
  </si>
  <si>
    <t>OP023</t>
  </si>
  <si>
    <t>24.</t>
  </si>
  <si>
    <t xml:space="preserve">oprawa downlight LUG LUGSTAR LB LED 44W/840 </t>
  </si>
  <si>
    <t>OP024</t>
  </si>
  <si>
    <t>25.</t>
  </si>
  <si>
    <t>OP025</t>
  </si>
  <si>
    <t>26.</t>
  </si>
  <si>
    <t>OP026</t>
  </si>
  <si>
    <t>27.</t>
  </si>
  <si>
    <t>OP027</t>
  </si>
  <si>
    <t>28.</t>
  </si>
  <si>
    <t>OP028</t>
  </si>
  <si>
    <t>29.</t>
  </si>
  <si>
    <t>OP029</t>
  </si>
  <si>
    <t>30.</t>
  </si>
  <si>
    <t>OP030</t>
  </si>
  <si>
    <t>31.</t>
  </si>
  <si>
    <t>OP031</t>
  </si>
  <si>
    <t>32.</t>
  </si>
  <si>
    <t>oprawa typu TCH128 1xTL5-14W/840HF, prod. PHILIPS</t>
  </si>
  <si>
    <t>OP032</t>
  </si>
  <si>
    <t>33.</t>
  </si>
  <si>
    <t>oprawa typu TCH128 1xTL5-21W/840HF, prod. PHILIPS</t>
  </si>
  <si>
    <t>OP033</t>
  </si>
  <si>
    <t>34.</t>
  </si>
  <si>
    <t>oprawa typu TCH128 1xTL5-28W/840HF, prod. PHILIPS</t>
  </si>
  <si>
    <t>OP034</t>
  </si>
  <si>
    <t>35.</t>
  </si>
  <si>
    <t>statecznik EVG Performer HF-P 236 TLD III 220-240 IDC</t>
  </si>
  <si>
    <t>OP035</t>
  </si>
  <si>
    <t>36.</t>
  </si>
  <si>
    <t>statecznik EVG Performer HF-P 258 TLD III 220-240 IDC</t>
  </si>
  <si>
    <t>OP036</t>
  </si>
  <si>
    <t>37.</t>
  </si>
  <si>
    <t>statecznik EVG Performer HF-P 214-35 TL5 HE III</t>
  </si>
  <si>
    <t>OP037</t>
  </si>
  <si>
    <t>38.</t>
  </si>
  <si>
    <t>statecznik EVG Performer HF-P 254/255 TL5 HO/PLL III</t>
  </si>
  <si>
    <t>OP038</t>
  </si>
  <si>
    <t>39.</t>
  </si>
  <si>
    <t>statecznik EVG Performer HF-Pi 3x/4x 14/24 TL5 EII</t>
  </si>
  <si>
    <t>OP039</t>
  </si>
  <si>
    <t>40.</t>
  </si>
  <si>
    <t>OP040</t>
  </si>
  <si>
    <t>41.</t>
  </si>
  <si>
    <t>OP041</t>
  </si>
  <si>
    <t>42.</t>
  </si>
  <si>
    <t>OP042</t>
  </si>
  <si>
    <t>43.</t>
  </si>
  <si>
    <t>OP043</t>
  </si>
  <si>
    <t>44.</t>
  </si>
  <si>
    <t>OP044</t>
  </si>
  <si>
    <t>45.</t>
  </si>
  <si>
    <t xml:space="preserve">plafon ENSTO AVR254.111L LED luminaire 11 W </t>
  </si>
  <si>
    <t>OP045</t>
  </si>
  <si>
    <t>46.</t>
  </si>
  <si>
    <t xml:space="preserve">plafon ENSTO AVR320.114L LED14W/840 E </t>
  </si>
  <si>
    <t>OP046</t>
  </si>
  <si>
    <t>47.</t>
  </si>
  <si>
    <t xml:space="preserve">plafon ENSTO AVR320.1144L LED14W/840 EPIR </t>
  </si>
  <si>
    <t>OP047</t>
  </si>
  <si>
    <t>48.</t>
  </si>
  <si>
    <t>OP048</t>
  </si>
  <si>
    <t>49.</t>
  </si>
  <si>
    <t xml:space="preserve">plafon ENSTO AVR400.118L LED 18W/840 E PC O </t>
  </si>
  <si>
    <t>OP049</t>
  </si>
  <si>
    <t>50.</t>
  </si>
  <si>
    <t xml:space="preserve">plafon ENSTO AVR400.1184L LED 18W/840 E PC O PIR </t>
  </si>
  <si>
    <t>OP050</t>
  </si>
  <si>
    <t>51.</t>
  </si>
  <si>
    <t xml:space="preserve">belka LED AVR66.110L LED 10W/840 E PC O </t>
  </si>
  <si>
    <t>OP051</t>
  </si>
  <si>
    <t>52.</t>
  </si>
  <si>
    <t xml:space="preserve">belka LED AVR66.115L LED 15W/840 E PC O </t>
  </si>
  <si>
    <t>OP052</t>
  </si>
  <si>
    <t>53.</t>
  </si>
  <si>
    <t xml:space="preserve">belka LED AVR66.120L LED 20W/840 E PC O </t>
  </si>
  <si>
    <t>OP053</t>
  </si>
  <si>
    <t>54.</t>
  </si>
  <si>
    <t>OP054</t>
  </si>
  <si>
    <t>55.</t>
  </si>
  <si>
    <t>OP055</t>
  </si>
  <si>
    <t>56.</t>
  </si>
  <si>
    <t>OP056</t>
  </si>
  <si>
    <t>57.</t>
  </si>
  <si>
    <t>OP057</t>
  </si>
  <si>
    <t>58.</t>
  </si>
  <si>
    <t>INFINITY AC LED IP44 3H SA GR</t>
  </si>
  <si>
    <t>OP058</t>
  </si>
  <si>
    <t>59.</t>
  </si>
  <si>
    <t>INFINITY B LED IP44 3H SA GR</t>
  </si>
  <si>
    <t>OP059</t>
  </si>
  <si>
    <t>60.</t>
  </si>
  <si>
    <t>OP060</t>
  </si>
  <si>
    <t>61.</t>
  </si>
  <si>
    <t>OP061</t>
  </si>
  <si>
    <t>62.</t>
  </si>
  <si>
    <t>OP062</t>
  </si>
  <si>
    <t>63.</t>
  </si>
  <si>
    <t>OP063</t>
  </si>
  <si>
    <t>64.</t>
  </si>
  <si>
    <t>OP064</t>
  </si>
  <si>
    <t>65.</t>
  </si>
  <si>
    <t>OP065</t>
  </si>
  <si>
    <t>oprawa PHILIPS OKN/TCS022 218W HF OPAL IP40</t>
  </si>
  <si>
    <t>oprawa PHILIPS OKN/TCS022 236W HF OPAL IP40</t>
  </si>
  <si>
    <t>RUBIN LOOK LED 4400LM PLX E IP44 34 840 / 400X400</t>
  </si>
  <si>
    <t>RUBIN LOOK LED 4400LM PLX E IP44 34 840 / 600X300</t>
  </si>
  <si>
    <t>RUBIN LOOK LED 5200LM PLX E 34 840 / 600X600</t>
  </si>
  <si>
    <t>RUBIN LOOK LED 5200LM PLX E IP44 34 840 / 600X600</t>
  </si>
  <si>
    <t>X-WALL K9 LED 2200LM PLX E IP44 24 840 / L-600</t>
  </si>
  <si>
    <t>MATRIX LED UP&amp;DOWN 2600LM/4400LM PLX/MICRO-PRM E 21 840 / Z1,6 L-1200</t>
  </si>
  <si>
    <t>X-LINE ZAWIESIE NASTROPOWE 24 DŁUGOŚĆ 1,6m PRZEWÓD 3x KOMPLET</t>
  </si>
  <si>
    <t>EUROPANEL LED 5800LM MICRO-PRM E 34 IP44 840 panel 60x60</t>
  </si>
  <si>
    <t>EUROPANEL LED 5800LM PLX E 34 IP44 840 panel 60x60</t>
  </si>
  <si>
    <t>EUROPANEL LED 5800LM MICRO-PRM E 34 IP44 840 + RAMKA NT panel NT</t>
  </si>
  <si>
    <t>EUROPANEL LED 5800LM PLX E 34 IP44 840 + RAMKA NT panel NT</t>
  </si>
  <si>
    <t>LOTOS ELEGANCE SQUARE PC LED 2400LM E IP54 840 plafon</t>
  </si>
  <si>
    <t>BERYL LED NO 2200LM PLX 34 840 downlight NT</t>
  </si>
  <si>
    <t>BERYL LED NO 3000LM PLX 34 840 downlight NT</t>
  </si>
  <si>
    <t>BERYL NEW LED O 5Y 1800LM  E 34 IP20/44 840 downlight PT</t>
  </si>
  <si>
    <t>BERYL NEW LED O 5Y 3600LM E 34 IP20/44 840 downlight PT</t>
  </si>
  <si>
    <t>X-LINE LED  4400LM PLX E 24 840 / L-1200 zwieszana</t>
  </si>
  <si>
    <t>NEPTUN LED V1 4400LM PC OPAL E IP65 840 / L-1200 oprawa hermetyczna</t>
  </si>
  <si>
    <t>NEPTUN LED V1 5200LM PC OPAL E IP65 840 / L-1200 oprawa hermetyczna</t>
  </si>
  <si>
    <t>NEPTUN LED V1 7200LM PC OPAL E IP65 840 / L-1200 oprawa hermetyczna</t>
  </si>
  <si>
    <t>NEPTUN LED V1 8800LM PC OPAL E IP65 840 / L-1200 oprawa hermetyczna</t>
  </si>
  <si>
    <t>5.</t>
  </si>
  <si>
    <t>BEGA ACCIAIO ECO LED 35W/840 4700lm IP66</t>
  </si>
  <si>
    <t>BEGA ACCIAIO ECO LED 58W/840 7000lm IP66</t>
  </si>
  <si>
    <t>66.</t>
  </si>
  <si>
    <t>OP066</t>
  </si>
  <si>
    <t>projektor CONT PIN HI PAR 35+OMP</t>
  </si>
  <si>
    <t>lampa MICA B MINI ASYM, IM 70 Mat</t>
  </si>
  <si>
    <t>Ilość</t>
  </si>
  <si>
    <t>Indeks Wykonawcy</t>
  </si>
  <si>
    <t>Razem brutto
(kol. 5 x 7)</t>
  </si>
  <si>
    <t>Razem 
netto
(kol. 5 x 6)</t>
  </si>
  <si>
    <t>RAZEM</t>
  </si>
  <si>
    <r>
      <rPr>
        <b/>
        <sz val="10"/>
        <rFont val="Tahoma"/>
        <family val="2"/>
        <charset val="238"/>
      </rPr>
      <t>oprawa biurkowa</t>
    </r>
    <r>
      <rPr>
        <sz val="10"/>
        <rFont val="Tahoma"/>
        <family val="2"/>
        <charset val="238"/>
      </rPr>
      <t xml:space="preserve"> Philips myHomeOffice E27 11W BIAŁY 69225/31/16 </t>
    </r>
  </si>
  <si>
    <r>
      <rPr>
        <b/>
        <sz val="10"/>
        <rFont val="Tahoma"/>
        <family val="2"/>
        <charset val="238"/>
      </rPr>
      <t>oprawa biurkowa</t>
    </r>
    <r>
      <rPr>
        <sz val="10"/>
        <rFont val="Tahoma"/>
        <family val="2"/>
        <charset val="238"/>
      </rPr>
      <t xml:space="preserve"> Philips myHomeOffice E27 11W SZARY 69225/87/16 </t>
    </r>
  </si>
  <si>
    <r>
      <rPr>
        <b/>
        <sz val="10"/>
        <rFont val="Tahoma"/>
        <family val="2"/>
        <charset val="238"/>
      </rPr>
      <t>oprawa biurkowa</t>
    </r>
    <r>
      <rPr>
        <sz val="10"/>
        <rFont val="Tahoma"/>
        <family val="2"/>
        <charset val="238"/>
      </rPr>
      <t xml:space="preserve"> myLiving LED CZERWONY 67413/32/16 DYNA</t>
    </r>
  </si>
  <si>
    <r>
      <rPr>
        <b/>
        <sz val="10"/>
        <rFont val="Tahoma"/>
        <family val="2"/>
        <charset val="238"/>
      </rPr>
      <t>oprawa biurkowa</t>
    </r>
    <r>
      <rPr>
        <sz val="10"/>
        <rFont val="Tahoma"/>
        <family val="2"/>
        <charset val="238"/>
      </rPr>
      <t xml:space="preserve"> myLiving LED ZIELONY 67413/33/16 DYNA</t>
    </r>
  </si>
  <si>
    <r>
      <rPr>
        <b/>
        <sz val="10"/>
        <rFont val="Tahoma"/>
        <family val="2"/>
        <charset val="238"/>
      </rPr>
      <t>oprawa biurkowa</t>
    </r>
    <r>
      <rPr>
        <sz val="10"/>
        <rFont val="Tahoma"/>
        <family val="2"/>
        <charset val="238"/>
      </rPr>
      <t xml:space="preserve"> myLiving LED NIEBIESKI 67413/35/16 DYNA</t>
    </r>
  </si>
  <si>
    <r>
      <rPr>
        <b/>
        <sz val="10"/>
        <rFont val="Tahoma"/>
        <family val="2"/>
        <charset val="238"/>
      </rPr>
      <t>oprawa biurkowa</t>
    </r>
    <r>
      <rPr>
        <sz val="10"/>
        <rFont val="Tahoma"/>
        <family val="2"/>
        <charset val="238"/>
      </rPr>
      <t xml:space="preserve"> myLiving LED CZERWONY 72008/32/16 JELLY</t>
    </r>
  </si>
  <si>
    <r>
      <rPr>
        <b/>
        <sz val="10"/>
        <rFont val="Tahoma"/>
        <family val="2"/>
        <charset val="238"/>
      </rPr>
      <t>oprawa biurkowa</t>
    </r>
    <r>
      <rPr>
        <sz val="10"/>
        <rFont val="Tahoma"/>
        <family val="2"/>
        <charset val="238"/>
      </rPr>
      <t xml:space="preserve"> myLiving LED NIEBIESKI 72008/35/16 JELLY</t>
    </r>
  </si>
  <si>
    <t xml:space="preserve">Załącznik nr 2 - formularz cenowy na sukcesywne dostawy opraw elektrycznych dla jednostek organizacyjnych UAM </t>
  </si>
  <si>
    <t xml:space="preserve">                        ……...…….............…………………………………..                                                                                                        Podpis i pieczęć osoby(ób) uprawnionej(ych)
do reprezentowania Wykonawcy
</t>
  </si>
  <si>
    <t>……., 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</si>
</sst>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b/>
      <sz val="12"/>
      <color indexed="8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4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  <protection hidden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12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B58" zoomScaleNormal="100" workbookViewId="0">
      <selection activeCell="C80" sqref="C80"/>
    </sheetView>
  </sheetViews>
  <sheetFormatPr defaultRowHeight="12.75" x14ac:dyDescent="0.25"/>
  <cols>
    <col min="1" max="1" width="3.28515625" style="6" customWidth="1"/>
    <col min="2" max="2" width="15.7109375" style="10" customWidth="1"/>
    <col min="3" max="3" width="60.7109375" style="10" customWidth="1"/>
    <col min="4" max="4" width="13.5703125" style="10" customWidth="1"/>
    <col min="5" max="5" width="5" style="10" bestFit="1" customWidth="1"/>
    <col min="6" max="6" width="9.85546875" style="10" customWidth="1"/>
    <col min="7" max="8" width="12.7109375" style="21" customWidth="1"/>
    <col min="9" max="9" width="14.140625" style="21" customWidth="1"/>
    <col min="10" max="10" width="13.42578125" style="21" customWidth="1"/>
    <col min="11" max="11" width="18" style="10" customWidth="1"/>
    <col min="12" max="254" width="9.140625" style="10"/>
    <col min="255" max="255" width="3.28515625" style="10" customWidth="1"/>
    <col min="256" max="256" width="5.5703125" style="10" customWidth="1"/>
    <col min="257" max="257" width="60.7109375" style="10" customWidth="1"/>
    <col min="258" max="258" width="0" style="10" hidden="1" customWidth="1"/>
    <col min="259" max="259" width="16.140625" style="10" customWidth="1"/>
    <col min="260" max="262" width="0" style="10" hidden="1" customWidth="1"/>
    <col min="263" max="263" width="5" style="10" bestFit="1" customWidth="1"/>
    <col min="264" max="264" width="11.7109375" style="10" customWidth="1"/>
    <col min="265" max="265" width="12.42578125" style="10" customWidth="1"/>
    <col min="266" max="266" width="15.28515625" style="10" customWidth="1"/>
    <col min="267" max="267" width="18" style="10" customWidth="1"/>
    <col min="268" max="510" width="9.140625" style="10"/>
    <col min="511" max="511" width="3.28515625" style="10" customWidth="1"/>
    <col min="512" max="512" width="5.5703125" style="10" customWidth="1"/>
    <col min="513" max="513" width="60.7109375" style="10" customWidth="1"/>
    <col min="514" max="514" width="0" style="10" hidden="1" customWidth="1"/>
    <col min="515" max="515" width="16.140625" style="10" customWidth="1"/>
    <col min="516" max="518" width="0" style="10" hidden="1" customWidth="1"/>
    <col min="519" max="519" width="5" style="10" bestFit="1" customWidth="1"/>
    <col min="520" max="520" width="11.7109375" style="10" customWidth="1"/>
    <col min="521" max="521" width="12.42578125" style="10" customWidth="1"/>
    <col min="522" max="522" width="15.28515625" style="10" customWidth="1"/>
    <col min="523" max="523" width="18" style="10" customWidth="1"/>
    <col min="524" max="766" width="9.140625" style="10"/>
    <col min="767" max="767" width="3.28515625" style="10" customWidth="1"/>
    <col min="768" max="768" width="5.5703125" style="10" customWidth="1"/>
    <col min="769" max="769" width="60.7109375" style="10" customWidth="1"/>
    <col min="770" max="770" width="0" style="10" hidden="1" customWidth="1"/>
    <col min="771" max="771" width="16.140625" style="10" customWidth="1"/>
    <col min="772" max="774" width="0" style="10" hidden="1" customWidth="1"/>
    <col min="775" max="775" width="5" style="10" bestFit="1" customWidth="1"/>
    <col min="776" max="776" width="11.7109375" style="10" customWidth="1"/>
    <col min="777" max="777" width="12.42578125" style="10" customWidth="1"/>
    <col min="778" max="778" width="15.28515625" style="10" customWidth="1"/>
    <col min="779" max="779" width="18" style="10" customWidth="1"/>
    <col min="780" max="1022" width="9.140625" style="10"/>
    <col min="1023" max="1023" width="3.28515625" style="10" customWidth="1"/>
    <col min="1024" max="1024" width="5.5703125" style="10" customWidth="1"/>
    <col min="1025" max="1025" width="60.7109375" style="10" customWidth="1"/>
    <col min="1026" max="1026" width="0" style="10" hidden="1" customWidth="1"/>
    <col min="1027" max="1027" width="16.140625" style="10" customWidth="1"/>
    <col min="1028" max="1030" width="0" style="10" hidden="1" customWidth="1"/>
    <col min="1031" max="1031" width="5" style="10" bestFit="1" customWidth="1"/>
    <col min="1032" max="1032" width="11.7109375" style="10" customWidth="1"/>
    <col min="1033" max="1033" width="12.42578125" style="10" customWidth="1"/>
    <col min="1034" max="1034" width="15.28515625" style="10" customWidth="1"/>
    <col min="1035" max="1035" width="18" style="10" customWidth="1"/>
    <col min="1036" max="1278" width="9.140625" style="10"/>
    <col min="1279" max="1279" width="3.28515625" style="10" customWidth="1"/>
    <col min="1280" max="1280" width="5.5703125" style="10" customWidth="1"/>
    <col min="1281" max="1281" width="60.7109375" style="10" customWidth="1"/>
    <col min="1282" max="1282" width="0" style="10" hidden="1" customWidth="1"/>
    <col min="1283" max="1283" width="16.140625" style="10" customWidth="1"/>
    <col min="1284" max="1286" width="0" style="10" hidden="1" customWidth="1"/>
    <col min="1287" max="1287" width="5" style="10" bestFit="1" customWidth="1"/>
    <col min="1288" max="1288" width="11.7109375" style="10" customWidth="1"/>
    <col min="1289" max="1289" width="12.42578125" style="10" customWidth="1"/>
    <col min="1290" max="1290" width="15.28515625" style="10" customWidth="1"/>
    <col min="1291" max="1291" width="18" style="10" customWidth="1"/>
    <col min="1292" max="1534" width="9.140625" style="10"/>
    <col min="1535" max="1535" width="3.28515625" style="10" customWidth="1"/>
    <col min="1536" max="1536" width="5.5703125" style="10" customWidth="1"/>
    <col min="1537" max="1537" width="60.7109375" style="10" customWidth="1"/>
    <col min="1538" max="1538" width="0" style="10" hidden="1" customWidth="1"/>
    <col min="1539" max="1539" width="16.140625" style="10" customWidth="1"/>
    <col min="1540" max="1542" width="0" style="10" hidden="1" customWidth="1"/>
    <col min="1543" max="1543" width="5" style="10" bestFit="1" customWidth="1"/>
    <col min="1544" max="1544" width="11.7109375" style="10" customWidth="1"/>
    <col min="1545" max="1545" width="12.42578125" style="10" customWidth="1"/>
    <col min="1546" max="1546" width="15.28515625" style="10" customWidth="1"/>
    <col min="1547" max="1547" width="18" style="10" customWidth="1"/>
    <col min="1548" max="1790" width="9.140625" style="10"/>
    <col min="1791" max="1791" width="3.28515625" style="10" customWidth="1"/>
    <col min="1792" max="1792" width="5.5703125" style="10" customWidth="1"/>
    <col min="1793" max="1793" width="60.7109375" style="10" customWidth="1"/>
    <col min="1794" max="1794" width="0" style="10" hidden="1" customWidth="1"/>
    <col min="1795" max="1795" width="16.140625" style="10" customWidth="1"/>
    <col min="1796" max="1798" width="0" style="10" hidden="1" customWidth="1"/>
    <col min="1799" max="1799" width="5" style="10" bestFit="1" customWidth="1"/>
    <col min="1800" max="1800" width="11.7109375" style="10" customWidth="1"/>
    <col min="1801" max="1801" width="12.42578125" style="10" customWidth="1"/>
    <col min="1802" max="1802" width="15.28515625" style="10" customWidth="1"/>
    <col min="1803" max="1803" width="18" style="10" customWidth="1"/>
    <col min="1804" max="2046" width="9.140625" style="10"/>
    <col min="2047" max="2047" width="3.28515625" style="10" customWidth="1"/>
    <col min="2048" max="2048" width="5.5703125" style="10" customWidth="1"/>
    <col min="2049" max="2049" width="60.7109375" style="10" customWidth="1"/>
    <col min="2050" max="2050" width="0" style="10" hidden="1" customWidth="1"/>
    <col min="2051" max="2051" width="16.140625" style="10" customWidth="1"/>
    <col min="2052" max="2054" width="0" style="10" hidden="1" customWidth="1"/>
    <col min="2055" max="2055" width="5" style="10" bestFit="1" customWidth="1"/>
    <col min="2056" max="2056" width="11.7109375" style="10" customWidth="1"/>
    <col min="2057" max="2057" width="12.42578125" style="10" customWidth="1"/>
    <col min="2058" max="2058" width="15.28515625" style="10" customWidth="1"/>
    <col min="2059" max="2059" width="18" style="10" customWidth="1"/>
    <col min="2060" max="2302" width="9.140625" style="10"/>
    <col min="2303" max="2303" width="3.28515625" style="10" customWidth="1"/>
    <col min="2304" max="2304" width="5.5703125" style="10" customWidth="1"/>
    <col min="2305" max="2305" width="60.7109375" style="10" customWidth="1"/>
    <col min="2306" max="2306" width="0" style="10" hidden="1" customWidth="1"/>
    <col min="2307" max="2307" width="16.140625" style="10" customWidth="1"/>
    <col min="2308" max="2310" width="0" style="10" hidden="1" customWidth="1"/>
    <col min="2311" max="2311" width="5" style="10" bestFit="1" customWidth="1"/>
    <col min="2312" max="2312" width="11.7109375" style="10" customWidth="1"/>
    <col min="2313" max="2313" width="12.42578125" style="10" customWidth="1"/>
    <col min="2314" max="2314" width="15.28515625" style="10" customWidth="1"/>
    <col min="2315" max="2315" width="18" style="10" customWidth="1"/>
    <col min="2316" max="2558" width="9.140625" style="10"/>
    <col min="2559" max="2559" width="3.28515625" style="10" customWidth="1"/>
    <col min="2560" max="2560" width="5.5703125" style="10" customWidth="1"/>
    <col min="2561" max="2561" width="60.7109375" style="10" customWidth="1"/>
    <col min="2562" max="2562" width="0" style="10" hidden="1" customWidth="1"/>
    <col min="2563" max="2563" width="16.140625" style="10" customWidth="1"/>
    <col min="2564" max="2566" width="0" style="10" hidden="1" customWidth="1"/>
    <col min="2567" max="2567" width="5" style="10" bestFit="1" customWidth="1"/>
    <col min="2568" max="2568" width="11.7109375" style="10" customWidth="1"/>
    <col min="2569" max="2569" width="12.42578125" style="10" customWidth="1"/>
    <col min="2570" max="2570" width="15.28515625" style="10" customWidth="1"/>
    <col min="2571" max="2571" width="18" style="10" customWidth="1"/>
    <col min="2572" max="2814" width="9.140625" style="10"/>
    <col min="2815" max="2815" width="3.28515625" style="10" customWidth="1"/>
    <col min="2816" max="2816" width="5.5703125" style="10" customWidth="1"/>
    <col min="2817" max="2817" width="60.7109375" style="10" customWidth="1"/>
    <col min="2818" max="2818" width="0" style="10" hidden="1" customWidth="1"/>
    <col min="2819" max="2819" width="16.140625" style="10" customWidth="1"/>
    <col min="2820" max="2822" width="0" style="10" hidden="1" customWidth="1"/>
    <col min="2823" max="2823" width="5" style="10" bestFit="1" customWidth="1"/>
    <col min="2824" max="2824" width="11.7109375" style="10" customWidth="1"/>
    <col min="2825" max="2825" width="12.42578125" style="10" customWidth="1"/>
    <col min="2826" max="2826" width="15.28515625" style="10" customWidth="1"/>
    <col min="2827" max="2827" width="18" style="10" customWidth="1"/>
    <col min="2828" max="3070" width="9.140625" style="10"/>
    <col min="3071" max="3071" width="3.28515625" style="10" customWidth="1"/>
    <col min="3072" max="3072" width="5.5703125" style="10" customWidth="1"/>
    <col min="3073" max="3073" width="60.7109375" style="10" customWidth="1"/>
    <col min="3074" max="3074" width="0" style="10" hidden="1" customWidth="1"/>
    <col min="3075" max="3075" width="16.140625" style="10" customWidth="1"/>
    <col min="3076" max="3078" width="0" style="10" hidden="1" customWidth="1"/>
    <col min="3079" max="3079" width="5" style="10" bestFit="1" customWidth="1"/>
    <col min="3080" max="3080" width="11.7109375" style="10" customWidth="1"/>
    <col min="3081" max="3081" width="12.42578125" style="10" customWidth="1"/>
    <col min="3082" max="3082" width="15.28515625" style="10" customWidth="1"/>
    <col min="3083" max="3083" width="18" style="10" customWidth="1"/>
    <col min="3084" max="3326" width="9.140625" style="10"/>
    <col min="3327" max="3327" width="3.28515625" style="10" customWidth="1"/>
    <col min="3328" max="3328" width="5.5703125" style="10" customWidth="1"/>
    <col min="3329" max="3329" width="60.7109375" style="10" customWidth="1"/>
    <col min="3330" max="3330" width="0" style="10" hidden="1" customWidth="1"/>
    <col min="3331" max="3331" width="16.140625" style="10" customWidth="1"/>
    <col min="3332" max="3334" width="0" style="10" hidden="1" customWidth="1"/>
    <col min="3335" max="3335" width="5" style="10" bestFit="1" customWidth="1"/>
    <col min="3336" max="3336" width="11.7109375" style="10" customWidth="1"/>
    <col min="3337" max="3337" width="12.42578125" style="10" customWidth="1"/>
    <col min="3338" max="3338" width="15.28515625" style="10" customWidth="1"/>
    <col min="3339" max="3339" width="18" style="10" customWidth="1"/>
    <col min="3340" max="3582" width="9.140625" style="10"/>
    <col min="3583" max="3583" width="3.28515625" style="10" customWidth="1"/>
    <col min="3584" max="3584" width="5.5703125" style="10" customWidth="1"/>
    <col min="3585" max="3585" width="60.7109375" style="10" customWidth="1"/>
    <col min="3586" max="3586" width="0" style="10" hidden="1" customWidth="1"/>
    <col min="3587" max="3587" width="16.140625" style="10" customWidth="1"/>
    <col min="3588" max="3590" width="0" style="10" hidden="1" customWidth="1"/>
    <col min="3591" max="3591" width="5" style="10" bestFit="1" customWidth="1"/>
    <col min="3592" max="3592" width="11.7109375" style="10" customWidth="1"/>
    <col min="3593" max="3593" width="12.42578125" style="10" customWidth="1"/>
    <col min="3594" max="3594" width="15.28515625" style="10" customWidth="1"/>
    <col min="3595" max="3595" width="18" style="10" customWidth="1"/>
    <col min="3596" max="3838" width="9.140625" style="10"/>
    <col min="3839" max="3839" width="3.28515625" style="10" customWidth="1"/>
    <col min="3840" max="3840" width="5.5703125" style="10" customWidth="1"/>
    <col min="3841" max="3841" width="60.7109375" style="10" customWidth="1"/>
    <col min="3842" max="3842" width="0" style="10" hidden="1" customWidth="1"/>
    <col min="3843" max="3843" width="16.140625" style="10" customWidth="1"/>
    <col min="3844" max="3846" width="0" style="10" hidden="1" customWidth="1"/>
    <col min="3847" max="3847" width="5" style="10" bestFit="1" customWidth="1"/>
    <col min="3848" max="3848" width="11.7109375" style="10" customWidth="1"/>
    <col min="3849" max="3849" width="12.42578125" style="10" customWidth="1"/>
    <col min="3850" max="3850" width="15.28515625" style="10" customWidth="1"/>
    <col min="3851" max="3851" width="18" style="10" customWidth="1"/>
    <col min="3852" max="4094" width="9.140625" style="10"/>
    <col min="4095" max="4095" width="3.28515625" style="10" customWidth="1"/>
    <col min="4096" max="4096" width="5.5703125" style="10" customWidth="1"/>
    <col min="4097" max="4097" width="60.7109375" style="10" customWidth="1"/>
    <col min="4098" max="4098" width="0" style="10" hidden="1" customWidth="1"/>
    <col min="4099" max="4099" width="16.140625" style="10" customWidth="1"/>
    <col min="4100" max="4102" width="0" style="10" hidden="1" customWidth="1"/>
    <col min="4103" max="4103" width="5" style="10" bestFit="1" customWidth="1"/>
    <col min="4104" max="4104" width="11.7109375" style="10" customWidth="1"/>
    <col min="4105" max="4105" width="12.42578125" style="10" customWidth="1"/>
    <col min="4106" max="4106" width="15.28515625" style="10" customWidth="1"/>
    <col min="4107" max="4107" width="18" style="10" customWidth="1"/>
    <col min="4108" max="4350" width="9.140625" style="10"/>
    <col min="4351" max="4351" width="3.28515625" style="10" customWidth="1"/>
    <col min="4352" max="4352" width="5.5703125" style="10" customWidth="1"/>
    <col min="4353" max="4353" width="60.7109375" style="10" customWidth="1"/>
    <col min="4354" max="4354" width="0" style="10" hidden="1" customWidth="1"/>
    <col min="4355" max="4355" width="16.140625" style="10" customWidth="1"/>
    <col min="4356" max="4358" width="0" style="10" hidden="1" customWidth="1"/>
    <col min="4359" max="4359" width="5" style="10" bestFit="1" customWidth="1"/>
    <col min="4360" max="4360" width="11.7109375" style="10" customWidth="1"/>
    <col min="4361" max="4361" width="12.42578125" style="10" customWidth="1"/>
    <col min="4362" max="4362" width="15.28515625" style="10" customWidth="1"/>
    <col min="4363" max="4363" width="18" style="10" customWidth="1"/>
    <col min="4364" max="4606" width="9.140625" style="10"/>
    <col min="4607" max="4607" width="3.28515625" style="10" customWidth="1"/>
    <col min="4608" max="4608" width="5.5703125" style="10" customWidth="1"/>
    <col min="4609" max="4609" width="60.7109375" style="10" customWidth="1"/>
    <col min="4610" max="4610" width="0" style="10" hidden="1" customWidth="1"/>
    <col min="4611" max="4611" width="16.140625" style="10" customWidth="1"/>
    <col min="4612" max="4614" width="0" style="10" hidden="1" customWidth="1"/>
    <col min="4615" max="4615" width="5" style="10" bestFit="1" customWidth="1"/>
    <col min="4616" max="4616" width="11.7109375" style="10" customWidth="1"/>
    <col min="4617" max="4617" width="12.42578125" style="10" customWidth="1"/>
    <col min="4618" max="4618" width="15.28515625" style="10" customWidth="1"/>
    <col min="4619" max="4619" width="18" style="10" customWidth="1"/>
    <col min="4620" max="4862" width="9.140625" style="10"/>
    <col min="4863" max="4863" width="3.28515625" style="10" customWidth="1"/>
    <col min="4864" max="4864" width="5.5703125" style="10" customWidth="1"/>
    <col min="4865" max="4865" width="60.7109375" style="10" customWidth="1"/>
    <col min="4866" max="4866" width="0" style="10" hidden="1" customWidth="1"/>
    <col min="4867" max="4867" width="16.140625" style="10" customWidth="1"/>
    <col min="4868" max="4870" width="0" style="10" hidden="1" customWidth="1"/>
    <col min="4871" max="4871" width="5" style="10" bestFit="1" customWidth="1"/>
    <col min="4872" max="4872" width="11.7109375" style="10" customWidth="1"/>
    <col min="4873" max="4873" width="12.42578125" style="10" customWidth="1"/>
    <col min="4874" max="4874" width="15.28515625" style="10" customWidth="1"/>
    <col min="4875" max="4875" width="18" style="10" customWidth="1"/>
    <col min="4876" max="5118" width="9.140625" style="10"/>
    <col min="5119" max="5119" width="3.28515625" style="10" customWidth="1"/>
    <col min="5120" max="5120" width="5.5703125" style="10" customWidth="1"/>
    <col min="5121" max="5121" width="60.7109375" style="10" customWidth="1"/>
    <col min="5122" max="5122" width="0" style="10" hidden="1" customWidth="1"/>
    <col min="5123" max="5123" width="16.140625" style="10" customWidth="1"/>
    <col min="5124" max="5126" width="0" style="10" hidden="1" customWidth="1"/>
    <col min="5127" max="5127" width="5" style="10" bestFit="1" customWidth="1"/>
    <col min="5128" max="5128" width="11.7109375" style="10" customWidth="1"/>
    <col min="5129" max="5129" width="12.42578125" style="10" customWidth="1"/>
    <col min="5130" max="5130" width="15.28515625" style="10" customWidth="1"/>
    <col min="5131" max="5131" width="18" style="10" customWidth="1"/>
    <col min="5132" max="5374" width="9.140625" style="10"/>
    <col min="5375" max="5375" width="3.28515625" style="10" customWidth="1"/>
    <col min="5376" max="5376" width="5.5703125" style="10" customWidth="1"/>
    <col min="5377" max="5377" width="60.7109375" style="10" customWidth="1"/>
    <col min="5378" max="5378" width="0" style="10" hidden="1" customWidth="1"/>
    <col min="5379" max="5379" width="16.140625" style="10" customWidth="1"/>
    <col min="5380" max="5382" width="0" style="10" hidden="1" customWidth="1"/>
    <col min="5383" max="5383" width="5" style="10" bestFit="1" customWidth="1"/>
    <col min="5384" max="5384" width="11.7109375" style="10" customWidth="1"/>
    <col min="5385" max="5385" width="12.42578125" style="10" customWidth="1"/>
    <col min="5386" max="5386" width="15.28515625" style="10" customWidth="1"/>
    <col min="5387" max="5387" width="18" style="10" customWidth="1"/>
    <col min="5388" max="5630" width="9.140625" style="10"/>
    <col min="5631" max="5631" width="3.28515625" style="10" customWidth="1"/>
    <col min="5632" max="5632" width="5.5703125" style="10" customWidth="1"/>
    <col min="5633" max="5633" width="60.7109375" style="10" customWidth="1"/>
    <col min="5634" max="5634" width="0" style="10" hidden="1" customWidth="1"/>
    <col min="5635" max="5635" width="16.140625" style="10" customWidth="1"/>
    <col min="5636" max="5638" width="0" style="10" hidden="1" customWidth="1"/>
    <col min="5639" max="5639" width="5" style="10" bestFit="1" customWidth="1"/>
    <col min="5640" max="5640" width="11.7109375" style="10" customWidth="1"/>
    <col min="5641" max="5641" width="12.42578125" style="10" customWidth="1"/>
    <col min="5642" max="5642" width="15.28515625" style="10" customWidth="1"/>
    <col min="5643" max="5643" width="18" style="10" customWidth="1"/>
    <col min="5644" max="5886" width="9.140625" style="10"/>
    <col min="5887" max="5887" width="3.28515625" style="10" customWidth="1"/>
    <col min="5888" max="5888" width="5.5703125" style="10" customWidth="1"/>
    <col min="5889" max="5889" width="60.7109375" style="10" customWidth="1"/>
    <col min="5890" max="5890" width="0" style="10" hidden="1" customWidth="1"/>
    <col min="5891" max="5891" width="16.140625" style="10" customWidth="1"/>
    <col min="5892" max="5894" width="0" style="10" hidden="1" customWidth="1"/>
    <col min="5895" max="5895" width="5" style="10" bestFit="1" customWidth="1"/>
    <col min="5896" max="5896" width="11.7109375" style="10" customWidth="1"/>
    <col min="5897" max="5897" width="12.42578125" style="10" customWidth="1"/>
    <col min="5898" max="5898" width="15.28515625" style="10" customWidth="1"/>
    <col min="5899" max="5899" width="18" style="10" customWidth="1"/>
    <col min="5900" max="6142" width="9.140625" style="10"/>
    <col min="6143" max="6143" width="3.28515625" style="10" customWidth="1"/>
    <col min="6144" max="6144" width="5.5703125" style="10" customWidth="1"/>
    <col min="6145" max="6145" width="60.7109375" style="10" customWidth="1"/>
    <col min="6146" max="6146" width="0" style="10" hidden="1" customWidth="1"/>
    <col min="6147" max="6147" width="16.140625" style="10" customWidth="1"/>
    <col min="6148" max="6150" width="0" style="10" hidden="1" customWidth="1"/>
    <col min="6151" max="6151" width="5" style="10" bestFit="1" customWidth="1"/>
    <col min="6152" max="6152" width="11.7109375" style="10" customWidth="1"/>
    <col min="6153" max="6153" width="12.42578125" style="10" customWidth="1"/>
    <col min="6154" max="6154" width="15.28515625" style="10" customWidth="1"/>
    <col min="6155" max="6155" width="18" style="10" customWidth="1"/>
    <col min="6156" max="6398" width="9.140625" style="10"/>
    <col min="6399" max="6399" width="3.28515625" style="10" customWidth="1"/>
    <col min="6400" max="6400" width="5.5703125" style="10" customWidth="1"/>
    <col min="6401" max="6401" width="60.7109375" style="10" customWidth="1"/>
    <col min="6402" max="6402" width="0" style="10" hidden="1" customWidth="1"/>
    <col min="6403" max="6403" width="16.140625" style="10" customWidth="1"/>
    <col min="6404" max="6406" width="0" style="10" hidden="1" customWidth="1"/>
    <col min="6407" max="6407" width="5" style="10" bestFit="1" customWidth="1"/>
    <col min="6408" max="6408" width="11.7109375" style="10" customWidth="1"/>
    <col min="6409" max="6409" width="12.42578125" style="10" customWidth="1"/>
    <col min="6410" max="6410" width="15.28515625" style="10" customWidth="1"/>
    <col min="6411" max="6411" width="18" style="10" customWidth="1"/>
    <col min="6412" max="6654" width="9.140625" style="10"/>
    <col min="6655" max="6655" width="3.28515625" style="10" customWidth="1"/>
    <col min="6656" max="6656" width="5.5703125" style="10" customWidth="1"/>
    <col min="6657" max="6657" width="60.7109375" style="10" customWidth="1"/>
    <col min="6658" max="6658" width="0" style="10" hidden="1" customWidth="1"/>
    <col min="6659" max="6659" width="16.140625" style="10" customWidth="1"/>
    <col min="6660" max="6662" width="0" style="10" hidden="1" customWidth="1"/>
    <col min="6663" max="6663" width="5" style="10" bestFit="1" customWidth="1"/>
    <col min="6664" max="6664" width="11.7109375" style="10" customWidth="1"/>
    <col min="6665" max="6665" width="12.42578125" style="10" customWidth="1"/>
    <col min="6666" max="6666" width="15.28515625" style="10" customWidth="1"/>
    <col min="6667" max="6667" width="18" style="10" customWidth="1"/>
    <col min="6668" max="6910" width="9.140625" style="10"/>
    <col min="6911" max="6911" width="3.28515625" style="10" customWidth="1"/>
    <col min="6912" max="6912" width="5.5703125" style="10" customWidth="1"/>
    <col min="6913" max="6913" width="60.7109375" style="10" customWidth="1"/>
    <col min="6914" max="6914" width="0" style="10" hidden="1" customWidth="1"/>
    <col min="6915" max="6915" width="16.140625" style="10" customWidth="1"/>
    <col min="6916" max="6918" width="0" style="10" hidden="1" customWidth="1"/>
    <col min="6919" max="6919" width="5" style="10" bestFit="1" customWidth="1"/>
    <col min="6920" max="6920" width="11.7109375" style="10" customWidth="1"/>
    <col min="6921" max="6921" width="12.42578125" style="10" customWidth="1"/>
    <col min="6922" max="6922" width="15.28515625" style="10" customWidth="1"/>
    <col min="6923" max="6923" width="18" style="10" customWidth="1"/>
    <col min="6924" max="7166" width="9.140625" style="10"/>
    <col min="7167" max="7167" width="3.28515625" style="10" customWidth="1"/>
    <col min="7168" max="7168" width="5.5703125" style="10" customWidth="1"/>
    <col min="7169" max="7169" width="60.7109375" style="10" customWidth="1"/>
    <col min="7170" max="7170" width="0" style="10" hidden="1" customWidth="1"/>
    <col min="7171" max="7171" width="16.140625" style="10" customWidth="1"/>
    <col min="7172" max="7174" width="0" style="10" hidden="1" customWidth="1"/>
    <col min="7175" max="7175" width="5" style="10" bestFit="1" customWidth="1"/>
    <col min="7176" max="7176" width="11.7109375" style="10" customWidth="1"/>
    <col min="7177" max="7177" width="12.42578125" style="10" customWidth="1"/>
    <col min="7178" max="7178" width="15.28515625" style="10" customWidth="1"/>
    <col min="7179" max="7179" width="18" style="10" customWidth="1"/>
    <col min="7180" max="7422" width="9.140625" style="10"/>
    <col min="7423" max="7423" width="3.28515625" style="10" customWidth="1"/>
    <col min="7424" max="7424" width="5.5703125" style="10" customWidth="1"/>
    <col min="7425" max="7425" width="60.7109375" style="10" customWidth="1"/>
    <col min="7426" max="7426" width="0" style="10" hidden="1" customWidth="1"/>
    <col min="7427" max="7427" width="16.140625" style="10" customWidth="1"/>
    <col min="7428" max="7430" width="0" style="10" hidden="1" customWidth="1"/>
    <col min="7431" max="7431" width="5" style="10" bestFit="1" customWidth="1"/>
    <col min="7432" max="7432" width="11.7109375" style="10" customWidth="1"/>
    <col min="7433" max="7433" width="12.42578125" style="10" customWidth="1"/>
    <col min="7434" max="7434" width="15.28515625" style="10" customWidth="1"/>
    <col min="7435" max="7435" width="18" style="10" customWidth="1"/>
    <col min="7436" max="7678" width="9.140625" style="10"/>
    <col min="7679" max="7679" width="3.28515625" style="10" customWidth="1"/>
    <col min="7680" max="7680" width="5.5703125" style="10" customWidth="1"/>
    <col min="7681" max="7681" width="60.7109375" style="10" customWidth="1"/>
    <col min="7682" max="7682" width="0" style="10" hidden="1" customWidth="1"/>
    <col min="7683" max="7683" width="16.140625" style="10" customWidth="1"/>
    <col min="7684" max="7686" width="0" style="10" hidden="1" customWidth="1"/>
    <col min="7687" max="7687" width="5" style="10" bestFit="1" customWidth="1"/>
    <col min="7688" max="7688" width="11.7109375" style="10" customWidth="1"/>
    <col min="7689" max="7689" width="12.42578125" style="10" customWidth="1"/>
    <col min="7690" max="7690" width="15.28515625" style="10" customWidth="1"/>
    <col min="7691" max="7691" width="18" style="10" customWidth="1"/>
    <col min="7692" max="7934" width="9.140625" style="10"/>
    <col min="7935" max="7935" width="3.28515625" style="10" customWidth="1"/>
    <col min="7936" max="7936" width="5.5703125" style="10" customWidth="1"/>
    <col min="7937" max="7937" width="60.7109375" style="10" customWidth="1"/>
    <col min="7938" max="7938" width="0" style="10" hidden="1" customWidth="1"/>
    <col min="7939" max="7939" width="16.140625" style="10" customWidth="1"/>
    <col min="7940" max="7942" width="0" style="10" hidden="1" customWidth="1"/>
    <col min="7943" max="7943" width="5" style="10" bestFit="1" customWidth="1"/>
    <col min="7944" max="7944" width="11.7109375" style="10" customWidth="1"/>
    <col min="7945" max="7945" width="12.42578125" style="10" customWidth="1"/>
    <col min="7946" max="7946" width="15.28515625" style="10" customWidth="1"/>
    <col min="7947" max="7947" width="18" style="10" customWidth="1"/>
    <col min="7948" max="8190" width="9.140625" style="10"/>
    <col min="8191" max="8191" width="3.28515625" style="10" customWidth="1"/>
    <col min="8192" max="8192" width="5.5703125" style="10" customWidth="1"/>
    <col min="8193" max="8193" width="60.7109375" style="10" customWidth="1"/>
    <col min="8194" max="8194" width="0" style="10" hidden="1" customWidth="1"/>
    <col min="8195" max="8195" width="16.140625" style="10" customWidth="1"/>
    <col min="8196" max="8198" width="0" style="10" hidden="1" customWidth="1"/>
    <col min="8199" max="8199" width="5" style="10" bestFit="1" customWidth="1"/>
    <col min="8200" max="8200" width="11.7109375" style="10" customWidth="1"/>
    <col min="8201" max="8201" width="12.42578125" style="10" customWidth="1"/>
    <col min="8202" max="8202" width="15.28515625" style="10" customWidth="1"/>
    <col min="8203" max="8203" width="18" style="10" customWidth="1"/>
    <col min="8204" max="8446" width="9.140625" style="10"/>
    <col min="8447" max="8447" width="3.28515625" style="10" customWidth="1"/>
    <col min="8448" max="8448" width="5.5703125" style="10" customWidth="1"/>
    <col min="8449" max="8449" width="60.7109375" style="10" customWidth="1"/>
    <col min="8450" max="8450" width="0" style="10" hidden="1" customWidth="1"/>
    <col min="8451" max="8451" width="16.140625" style="10" customWidth="1"/>
    <col min="8452" max="8454" width="0" style="10" hidden="1" customWidth="1"/>
    <col min="8455" max="8455" width="5" style="10" bestFit="1" customWidth="1"/>
    <col min="8456" max="8456" width="11.7109375" style="10" customWidth="1"/>
    <col min="8457" max="8457" width="12.42578125" style="10" customWidth="1"/>
    <col min="8458" max="8458" width="15.28515625" style="10" customWidth="1"/>
    <col min="8459" max="8459" width="18" style="10" customWidth="1"/>
    <col min="8460" max="8702" width="9.140625" style="10"/>
    <col min="8703" max="8703" width="3.28515625" style="10" customWidth="1"/>
    <col min="8704" max="8704" width="5.5703125" style="10" customWidth="1"/>
    <col min="8705" max="8705" width="60.7109375" style="10" customWidth="1"/>
    <col min="8706" max="8706" width="0" style="10" hidden="1" customWidth="1"/>
    <col min="8707" max="8707" width="16.140625" style="10" customWidth="1"/>
    <col min="8708" max="8710" width="0" style="10" hidden="1" customWidth="1"/>
    <col min="8711" max="8711" width="5" style="10" bestFit="1" customWidth="1"/>
    <col min="8712" max="8712" width="11.7109375" style="10" customWidth="1"/>
    <col min="8713" max="8713" width="12.42578125" style="10" customWidth="1"/>
    <col min="8714" max="8714" width="15.28515625" style="10" customWidth="1"/>
    <col min="8715" max="8715" width="18" style="10" customWidth="1"/>
    <col min="8716" max="8958" width="9.140625" style="10"/>
    <col min="8959" max="8959" width="3.28515625" style="10" customWidth="1"/>
    <col min="8960" max="8960" width="5.5703125" style="10" customWidth="1"/>
    <col min="8961" max="8961" width="60.7109375" style="10" customWidth="1"/>
    <col min="8962" max="8962" width="0" style="10" hidden="1" customWidth="1"/>
    <col min="8963" max="8963" width="16.140625" style="10" customWidth="1"/>
    <col min="8964" max="8966" width="0" style="10" hidden="1" customWidth="1"/>
    <col min="8967" max="8967" width="5" style="10" bestFit="1" customWidth="1"/>
    <col min="8968" max="8968" width="11.7109375" style="10" customWidth="1"/>
    <col min="8969" max="8969" width="12.42578125" style="10" customWidth="1"/>
    <col min="8970" max="8970" width="15.28515625" style="10" customWidth="1"/>
    <col min="8971" max="8971" width="18" style="10" customWidth="1"/>
    <col min="8972" max="9214" width="9.140625" style="10"/>
    <col min="9215" max="9215" width="3.28515625" style="10" customWidth="1"/>
    <col min="9216" max="9216" width="5.5703125" style="10" customWidth="1"/>
    <col min="9217" max="9217" width="60.7109375" style="10" customWidth="1"/>
    <col min="9218" max="9218" width="0" style="10" hidden="1" customWidth="1"/>
    <col min="9219" max="9219" width="16.140625" style="10" customWidth="1"/>
    <col min="9220" max="9222" width="0" style="10" hidden="1" customWidth="1"/>
    <col min="9223" max="9223" width="5" style="10" bestFit="1" customWidth="1"/>
    <col min="9224" max="9224" width="11.7109375" style="10" customWidth="1"/>
    <col min="9225" max="9225" width="12.42578125" style="10" customWidth="1"/>
    <col min="9226" max="9226" width="15.28515625" style="10" customWidth="1"/>
    <col min="9227" max="9227" width="18" style="10" customWidth="1"/>
    <col min="9228" max="9470" width="9.140625" style="10"/>
    <col min="9471" max="9471" width="3.28515625" style="10" customWidth="1"/>
    <col min="9472" max="9472" width="5.5703125" style="10" customWidth="1"/>
    <col min="9473" max="9473" width="60.7109375" style="10" customWidth="1"/>
    <col min="9474" max="9474" width="0" style="10" hidden="1" customWidth="1"/>
    <col min="9475" max="9475" width="16.140625" style="10" customWidth="1"/>
    <col min="9476" max="9478" width="0" style="10" hidden="1" customWidth="1"/>
    <col min="9479" max="9479" width="5" style="10" bestFit="1" customWidth="1"/>
    <col min="9480" max="9480" width="11.7109375" style="10" customWidth="1"/>
    <col min="9481" max="9481" width="12.42578125" style="10" customWidth="1"/>
    <col min="9482" max="9482" width="15.28515625" style="10" customWidth="1"/>
    <col min="9483" max="9483" width="18" style="10" customWidth="1"/>
    <col min="9484" max="9726" width="9.140625" style="10"/>
    <col min="9727" max="9727" width="3.28515625" style="10" customWidth="1"/>
    <col min="9728" max="9728" width="5.5703125" style="10" customWidth="1"/>
    <col min="9729" max="9729" width="60.7109375" style="10" customWidth="1"/>
    <col min="9730" max="9730" width="0" style="10" hidden="1" customWidth="1"/>
    <col min="9731" max="9731" width="16.140625" style="10" customWidth="1"/>
    <col min="9732" max="9734" width="0" style="10" hidden="1" customWidth="1"/>
    <col min="9735" max="9735" width="5" style="10" bestFit="1" customWidth="1"/>
    <col min="9736" max="9736" width="11.7109375" style="10" customWidth="1"/>
    <col min="9737" max="9737" width="12.42578125" style="10" customWidth="1"/>
    <col min="9738" max="9738" width="15.28515625" style="10" customWidth="1"/>
    <col min="9739" max="9739" width="18" style="10" customWidth="1"/>
    <col min="9740" max="9982" width="9.140625" style="10"/>
    <col min="9983" max="9983" width="3.28515625" style="10" customWidth="1"/>
    <col min="9984" max="9984" width="5.5703125" style="10" customWidth="1"/>
    <col min="9985" max="9985" width="60.7109375" style="10" customWidth="1"/>
    <col min="9986" max="9986" width="0" style="10" hidden="1" customWidth="1"/>
    <col min="9987" max="9987" width="16.140625" style="10" customWidth="1"/>
    <col min="9988" max="9990" width="0" style="10" hidden="1" customWidth="1"/>
    <col min="9991" max="9991" width="5" style="10" bestFit="1" customWidth="1"/>
    <col min="9992" max="9992" width="11.7109375" style="10" customWidth="1"/>
    <col min="9993" max="9993" width="12.42578125" style="10" customWidth="1"/>
    <col min="9994" max="9994" width="15.28515625" style="10" customWidth="1"/>
    <col min="9995" max="9995" width="18" style="10" customWidth="1"/>
    <col min="9996" max="10238" width="9.140625" style="10"/>
    <col min="10239" max="10239" width="3.28515625" style="10" customWidth="1"/>
    <col min="10240" max="10240" width="5.5703125" style="10" customWidth="1"/>
    <col min="10241" max="10241" width="60.7109375" style="10" customWidth="1"/>
    <col min="10242" max="10242" width="0" style="10" hidden="1" customWidth="1"/>
    <col min="10243" max="10243" width="16.140625" style="10" customWidth="1"/>
    <col min="10244" max="10246" width="0" style="10" hidden="1" customWidth="1"/>
    <col min="10247" max="10247" width="5" style="10" bestFit="1" customWidth="1"/>
    <col min="10248" max="10248" width="11.7109375" style="10" customWidth="1"/>
    <col min="10249" max="10249" width="12.42578125" style="10" customWidth="1"/>
    <col min="10250" max="10250" width="15.28515625" style="10" customWidth="1"/>
    <col min="10251" max="10251" width="18" style="10" customWidth="1"/>
    <col min="10252" max="10494" width="9.140625" style="10"/>
    <col min="10495" max="10495" width="3.28515625" style="10" customWidth="1"/>
    <col min="10496" max="10496" width="5.5703125" style="10" customWidth="1"/>
    <col min="10497" max="10497" width="60.7109375" style="10" customWidth="1"/>
    <col min="10498" max="10498" width="0" style="10" hidden="1" customWidth="1"/>
    <col min="10499" max="10499" width="16.140625" style="10" customWidth="1"/>
    <col min="10500" max="10502" width="0" style="10" hidden="1" customWidth="1"/>
    <col min="10503" max="10503" width="5" style="10" bestFit="1" customWidth="1"/>
    <col min="10504" max="10504" width="11.7109375" style="10" customWidth="1"/>
    <col min="10505" max="10505" width="12.42578125" style="10" customWidth="1"/>
    <col min="10506" max="10506" width="15.28515625" style="10" customWidth="1"/>
    <col min="10507" max="10507" width="18" style="10" customWidth="1"/>
    <col min="10508" max="10750" width="9.140625" style="10"/>
    <col min="10751" max="10751" width="3.28515625" style="10" customWidth="1"/>
    <col min="10752" max="10752" width="5.5703125" style="10" customWidth="1"/>
    <col min="10753" max="10753" width="60.7109375" style="10" customWidth="1"/>
    <col min="10754" max="10754" width="0" style="10" hidden="1" customWidth="1"/>
    <col min="10755" max="10755" width="16.140625" style="10" customWidth="1"/>
    <col min="10756" max="10758" width="0" style="10" hidden="1" customWidth="1"/>
    <col min="10759" max="10759" width="5" style="10" bestFit="1" customWidth="1"/>
    <col min="10760" max="10760" width="11.7109375" style="10" customWidth="1"/>
    <col min="10761" max="10761" width="12.42578125" style="10" customWidth="1"/>
    <col min="10762" max="10762" width="15.28515625" style="10" customWidth="1"/>
    <col min="10763" max="10763" width="18" style="10" customWidth="1"/>
    <col min="10764" max="11006" width="9.140625" style="10"/>
    <col min="11007" max="11007" width="3.28515625" style="10" customWidth="1"/>
    <col min="11008" max="11008" width="5.5703125" style="10" customWidth="1"/>
    <col min="11009" max="11009" width="60.7109375" style="10" customWidth="1"/>
    <col min="11010" max="11010" width="0" style="10" hidden="1" customWidth="1"/>
    <col min="11011" max="11011" width="16.140625" style="10" customWidth="1"/>
    <col min="11012" max="11014" width="0" style="10" hidden="1" customWidth="1"/>
    <col min="11015" max="11015" width="5" style="10" bestFit="1" customWidth="1"/>
    <col min="11016" max="11016" width="11.7109375" style="10" customWidth="1"/>
    <col min="11017" max="11017" width="12.42578125" style="10" customWidth="1"/>
    <col min="11018" max="11018" width="15.28515625" style="10" customWidth="1"/>
    <col min="11019" max="11019" width="18" style="10" customWidth="1"/>
    <col min="11020" max="11262" width="9.140625" style="10"/>
    <col min="11263" max="11263" width="3.28515625" style="10" customWidth="1"/>
    <col min="11264" max="11264" width="5.5703125" style="10" customWidth="1"/>
    <col min="11265" max="11265" width="60.7109375" style="10" customWidth="1"/>
    <col min="11266" max="11266" width="0" style="10" hidden="1" customWidth="1"/>
    <col min="11267" max="11267" width="16.140625" style="10" customWidth="1"/>
    <col min="11268" max="11270" width="0" style="10" hidden="1" customWidth="1"/>
    <col min="11271" max="11271" width="5" style="10" bestFit="1" customWidth="1"/>
    <col min="11272" max="11272" width="11.7109375" style="10" customWidth="1"/>
    <col min="11273" max="11273" width="12.42578125" style="10" customWidth="1"/>
    <col min="11274" max="11274" width="15.28515625" style="10" customWidth="1"/>
    <col min="11275" max="11275" width="18" style="10" customWidth="1"/>
    <col min="11276" max="11518" width="9.140625" style="10"/>
    <col min="11519" max="11519" width="3.28515625" style="10" customWidth="1"/>
    <col min="11520" max="11520" width="5.5703125" style="10" customWidth="1"/>
    <col min="11521" max="11521" width="60.7109375" style="10" customWidth="1"/>
    <col min="11522" max="11522" width="0" style="10" hidden="1" customWidth="1"/>
    <col min="11523" max="11523" width="16.140625" style="10" customWidth="1"/>
    <col min="11524" max="11526" width="0" style="10" hidden="1" customWidth="1"/>
    <col min="11527" max="11527" width="5" style="10" bestFit="1" customWidth="1"/>
    <col min="11528" max="11528" width="11.7109375" style="10" customWidth="1"/>
    <col min="11529" max="11529" width="12.42578125" style="10" customWidth="1"/>
    <col min="11530" max="11530" width="15.28515625" style="10" customWidth="1"/>
    <col min="11531" max="11531" width="18" style="10" customWidth="1"/>
    <col min="11532" max="11774" width="9.140625" style="10"/>
    <col min="11775" max="11775" width="3.28515625" style="10" customWidth="1"/>
    <col min="11776" max="11776" width="5.5703125" style="10" customWidth="1"/>
    <col min="11777" max="11777" width="60.7109375" style="10" customWidth="1"/>
    <col min="11778" max="11778" width="0" style="10" hidden="1" customWidth="1"/>
    <col min="11779" max="11779" width="16.140625" style="10" customWidth="1"/>
    <col min="11780" max="11782" width="0" style="10" hidden="1" customWidth="1"/>
    <col min="11783" max="11783" width="5" style="10" bestFit="1" customWidth="1"/>
    <col min="11784" max="11784" width="11.7109375" style="10" customWidth="1"/>
    <col min="11785" max="11785" width="12.42578125" style="10" customWidth="1"/>
    <col min="11786" max="11786" width="15.28515625" style="10" customWidth="1"/>
    <col min="11787" max="11787" width="18" style="10" customWidth="1"/>
    <col min="11788" max="12030" width="9.140625" style="10"/>
    <col min="12031" max="12031" width="3.28515625" style="10" customWidth="1"/>
    <col min="12032" max="12032" width="5.5703125" style="10" customWidth="1"/>
    <col min="12033" max="12033" width="60.7109375" style="10" customWidth="1"/>
    <col min="12034" max="12034" width="0" style="10" hidden="1" customWidth="1"/>
    <col min="12035" max="12035" width="16.140625" style="10" customWidth="1"/>
    <col min="12036" max="12038" width="0" style="10" hidden="1" customWidth="1"/>
    <col min="12039" max="12039" width="5" style="10" bestFit="1" customWidth="1"/>
    <col min="12040" max="12040" width="11.7109375" style="10" customWidth="1"/>
    <col min="12041" max="12041" width="12.42578125" style="10" customWidth="1"/>
    <col min="12042" max="12042" width="15.28515625" style="10" customWidth="1"/>
    <col min="12043" max="12043" width="18" style="10" customWidth="1"/>
    <col min="12044" max="12286" width="9.140625" style="10"/>
    <col min="12287" max="12287" width="3.28515625" style="10" customWidth="1"/>
    <col min="12288" max="12288" width="5.5703125" style="10" customWidth="1"/>
    <col min="12289" max="12289" width="60.7109375" style="10" customWidth="1"/>
    <col min="12290" max="12290" width="0" style="10" hidden="1" customWidth="1"/>
    <col min="12291" max="12291" width="16.140625" style="10" customWidth="1"/>
    <col min="12292" max="12294" width="0" style="10" hidden="1" customWidth="1"/>
    <col min="12295" max="12295" width="5" style="10" bestFit="1" customWidth="1"/>
    <col min="12296" max="12296" width="11.7109375" style="10" customWidth="1"/>
    <col min="12297" max="12297" width="12.42578125" style="10" customWidth="1"/>
    <col min="12298" max="12298" width="15.28515625" style="10" customWidth="1"/>
    <col min="12299" max="12299" width="18" style="10" customWidth="1"/>
    <col min="12300" max="12542" width="9.140625" style="10"/>
    <col min="12543" max="12543" width="3.28515625" style="10" customWidth="1"/>
    <col min="12544" max="12544" width="5.5703125" style="10" customWidth="1"/>
    <col min="12545" max="12545" width="60.7109375" style="10" customWidth="1"/>
    <col min="12546" max="12546" width="0" style="10" hidden="1" customWidth="1"/>
    <col min="12547" max="12547" width="16.140625" style="10" customWidth="1"/>
    <col min="12548" max="12550" width="0" style="10" hidden="1" customWidth="1"/>
    <col min="12551" max="12551" width="5" style="10" bestFit="1" customWidth="1"/>
    <col min="12552" max="12552" width="11.7109375" style="10" customWidth="1"/>
    <col min="12553" max="12553" width="12.42578125" style="10" customWidth="1"/>
    <col min="12554" max="12554" width="15.28515625" style="10" customWidth="1"/>
    <col min="12555" max="12555" width="18" style="10" customWidth="1"/>
    <col min="12556" max="12798" width="9.140625" style="10"/>
    <col min="12799" max="12799" width="3.28515625" style="10" customWidth="1"/>
    <col min="12800" max="12800" width="5.5703125" style="10" customWidth="1"/>
    <col min="12801" max="12801" width="60.7109375" style="10" customWidth="1"/>
    <col min="12802" max="12802" width="0" style="10" hidden="1" customWidth="1"/>
    <col min="12803" max="12803" width="16.140625" style="10" customWidth="1"/>
    <col min="12804" max="12806" width="0" style="10" hidden="1" customWidth="1"/>
    <col min="12807" max="12807" width="5" style="10" bestFit="1" customWidth="1"/>
    <col min="12808" max="12808" width="11.7109375" style="10" customWidth="1"/>
    <col min="12809" max="12809" width="12.42578125" style="10" customWidth="1"/>
    <col min="12810" max="12810" width="15.28515625" style="10" customWidth="1"/>
    <col min="12811" max="12811" width="18" style="10" customWidth="1"/>
    <col min="12812" max="13054" width="9.140625" style="10"/>
    <col min="13055" max="13055" width="3.28515625" style="10" customWidth="1"/>
    <col min="13056" max="13056" width="5.5703125" style="10" customWidth="1"/>
    <col min="13057" max="13057" width="60.7109375" style="10" customWidth="1"/>
    <col min="13058" max="13058" width="0" style="10" hidden="1" customWidth="1"/>
    <col min="13059" max="13059" width="16.140625" style="10" customWidth="1"/>
    <col min="13060" max="13062" width="0" style="10" hidden="1" customWidth="1"/>
    <col min="13063" max="13063" width="5" style="10" bestFit="1" customWidth="1"/>
    <col min="13064" max="13064" width="11.7109375" style="10" customWidth="1"/>
    <col min="13065" max="13065" width="12.42578125" style="10" customWidth="1"/>
    <col min="13066" max="13066" width="15.28515625" style="10" customWidth="1"/>
    <col min="13067" max="13067" width="18" style="10" customWidth="1"/>
    <col min="13068" max="13310" width="9.140625" style="10"/>
    <col min="13311" max="13311" width="3.28515625" style="10" customWidth="1"/>
    <col min="13312" max="13312" width="5.5703125" style="10" customWidth="1"/>
    <col min="13313" max="13313" width="60.7109375" style="10" customWidth="1"/>
    <col min="13314" max="13314" width="0" style="10" hidden="1" customWidth="1"/>
    <col min="13315" max="13315" width="16.140625" style="10" customWidth="1"/>
    <col min="13316" max="13318" width="0" style="10" hidden="1" customWidth="1"/>
    <col min="13319" max="13319" width="5" style="10" bestFit="1" customWidth="1"/>
    <col min="13320" max="13320" width="11.7109375" style="10" customWidth="1"/>
    <col min="13321" max="13321" width="12.42578125" style="10" customWidth="1"/>
    <col min="13322" max="13322" width="15.28515625" style="10" customWidth="1"/>
    <col min="13323" max="13323" width="18" style="10" customWidth="1"/>
    <col min="13324" max="13566" width="9.140625" style="10"/>
    <col min="13567" max="13567" width="3.28515625" style="10" customWidth="1"/>
    <col min="13568" max="13568" width="5.5703125" style="10" customWidth="1"/>
    <col min="13569" max="13569" width="60.7109375" style="10" customWidth="1"/>
    <col min="13570" max="13570" width="0" style="10" hidden="1" customWidth="1"/>
    <col min="13571" max="13571" width="16.140625" style="10" customWidth="1"/>
    <col min="13572" max="13574" width="0" style="10" hidden="1" customWidth="1"/>
    <col min="13575" max="13575" width="5" style="10" bestFit="1" customWidth="1"/>
    <col min="13576" max="13576" width="11.7109375" style="10" customWidth="1"/>
    <col min="13577" max="13577" width="12.42578125" style="10" customWidth="1"/>
    <col min="13578" max="13578" width="15.28515625" style="10" customWidth="1"/>
    <col min="13579" max="13579" width="18" style="10" customWidth="1"/>
    <col min="13580" max="13822" width="9.140625" style="10"/>
    <col min="13823" max="13823" width="3.28515625" style="10" customWidth="1"/>
    <col min="13824" max="13824" width="5.5703125" style="10" customWidth="1"/>
    <col min="13825" max="13825" width="60.7109375" style="10" customWidth="1"/>
    <col min="13826" max="13826" width="0" style="10" hidden="1" customWidth="1"/>
    <col min="13827" max="13827" width="16.140625" style="10" customWidth="1"/>
    <col min="13828" max="13830" width="0" style="10" hidden="1" customWidth="1"/>
    <col min="13831" max="13831" width="5" style="10" bestFit="1" customWidth="1"/>
    <col min="13832" max="13832" width="11.7109375" style="10" customWidth="1"/>
    <col min="13833" max="13833" width="12.42578125" style="10" customWidth="1"/>
    <col min="13834" max="13834" width="15.28515625" style="10" customWidth="1"/>
    <col min="13835" max="13835" width="18" style="10" customWidth="1"/>
    <col min="13836" max="14078" width="9.140625" style="10"/>
    <col min="14079" max="14079" width="3.28515625" style="10" customWidth="1"/>
    <col min="14080" max="14080" width="5.5703125" style="10" customWidth="1"/>
    <col min="14081" max="14081" width="60.7109375" style="10" customWidth="1"/>
    <col min="14082" max="14082" width="0" style="10" hidden="1" customWidth="1"/>
    <col min="14083" max="14083" width="16.140625" style="10" customWidth="1"/>
    <col min="14084" max="14086" width="0" style="10" hidden="1" customWidth="1"/>
    <col min="14087" max="14087" width="5" style="10" bestFit="1" customWidth="1"/>
    <col min="14088" max="14088" width="11.7109375" style="10" customWidth="1"/>
    <col min="14089" max="14089" width="12.42578125" style="10" customWidth="1"/>
    <col min="14090" max="14090" width="15.28515625" style="10" customWidth="1"/>
    <col min="14091" max="14091" width="18" style="10" customWidth="1"/>
    <col min="14092" max="14334" width="9.140625" style="10"/>
    <col min="14335" max="14335" width="3.28515625" style="10" customWidth="1"/>
    <col min="14336" max="14336" width="5.5703125" style="10" customWidth="1"/>
    <col min="14337" max="14337" width="60.7109375" style="10" customWidth="1"/>
    <col min="14338" max="14338" width="0" style="10" hidden="1" customWidth="1"/>
    <col min="14339" max="14339" width="16.140625" style="10" customWidth="1"/>
    <col min="14340" max="14342" width="0" style="10" hidden="1" customWidth="1"/>
    <col min="14343" max="14343" width="5" style="10" bestFit="1" customWidth="1"/>
    <col min="14344" max="14344" width="11.7109375" style="10" customWidth="1"/>
    <col min="14345" max="14345" width="12.42578125" style="10" customWidth="1"/>
    <col min="14346" max="14346" width="15.28515625" style="10" customWidth="1"/>
    <col min="14347" max="14347" width="18" style="10" customWidth="1"/>
    <col min="14348" max="14590" width="9.140625" style="10"/>
    <col min="14591" max="14591" width="3.28515625" style="10" customWidth="1"/>
    <col min="14592" max="14592" width="5.5703125" style="10" customWidth="1"/>
    <col min="14593" max="14593" width="60.7109375" style="10" customWidth="1"/>
    <col min="14594" max="14594" width="0" style="10" hidden="1" customWidth="1"/>
    <col min="14595" max="14595" width="16.140625" style="10" customWidth="1"/>
    <col min="14596" max="14598" width="0" style="10" hidden="1" customWidth="1"/>
    <col min="14599" max="14599" width="5" style="10" bestFit="1" customWidth="1"/>
    <col min="14600" max="14600" width="11.7109375" style="10" customWidth="1"/>
    <col min="14601" max="14601" width="12.42578125" style="10" customWidth="1"/>
    <col min="14602" max="14602" width="15.28515625" style="10" customWidth="1"/>
    <col min="14603" max="14603" width="18" style="10" customWidth="1"/>
    <col min="14604" max="14846" width="9.140625" style="10"/>
    <col min="14847" max="14847" width="3.28515625" style="10" customWidth="1"/>
    <col min="14848" max="14848" width="5.5703125" style="10" customWidth="1"/>
    <col min="14849" max="14849" width="60.7109375" style="10" customWidth="1"/>
    <col min="14850" max="14850" width="0" style="10" hidden="1" customWidth="1"/>
    <col min="14851" max="14851" width="16.140625" style="10" customWidth="1"/>
    <col min="14852" max="14854" width="0" style="10" hidden="1" customWidth="1"/>
    <col min="14855" max="14855" width="5" style="10" bestFit="1" customWidth="1"/>
    <col min="14856" max="14856" width="11.7109375" style="10" customWidth="1"/>
    <col min="14857" max="14857" width="12.42578125" style="10" customWidth="1"/>
    <col min="14858" max="14858" width="15.28515625" style="10" customWidth="1"/>
    <col min="14859" max="14859" width="18" style="10" customWidth="1"/>
    <col min="14860" max="15102" width="9.140625" style="10"/>
    <col min="15103" max="15103" width="3.28515625" style="10" customWidth="1"/>
    <col min="15104" max="15104" width="5.5703125" style="10" customWidth="1"/>
    <col min="15105" max="15105" width="60.7109375" style="10" customWidth="1"/>
    <col min="15106" max="15106" width="0" style="10" hidden="1" customWidth="1"/>
    <col min="15107" max="15107" width="16.140625" style="10" customWidth="1"/>
    <col min="15108" max="15110" width="0" style="10" hidden="1" customWidth="1"/>
    <col min="15111" max="15111" width="5" style="10" bestFit="1" customWidth="1"/>
    <col min="15112" max="15112" width="11.7109375" style="10" customWidth="1"/>
    <col min="15113" max="15113" width="12.42578125" style="10" customWidth="1"/>
    <col min="15114" max="15114" width="15.28515625" style="10" customWidth="1"/>
    <col min="15115" max="15115" width="18" style="10" customWidth="1"/>
    <col min="15116" max="15358" width="9.140625" style="10"/>
    <col min="15359" max="15359" width="3.28515625" style="10" customWidth="1"/>
    <col min="15360" max="15360" width="5.5703125" style="10" customWidth="1"/>
    <col min="15361" max="15361" width="60.7109375" style="10" customWidth="1"/>
    <col min="15362" max="15362" width="0" style="10" hidden="1" customWidth="1"/>
    <col min="15363" max="15363" width="16.140625" style="10" customWidth="1"/>
    <col min="15364" max="15366" width="0" style="10" hidden="1" customWidth="1"/>
    <col min="15367" max="15367" width="5" style="10" bestFit="1" customWidth="1"/>
    <col min="15368" max="15368" width="11.7109375" style="10" customWidth="1"/>
    <col min="15369" max="15369" width="12.42578125" style="10" customWidth="1"/>
    <col min="15370" max="15370" width="15.28515625" style="10" customWidth="1"/>
    <col min="15371" max="15371" width="18" style="10" customWidth="1"/>
    <col min="15372" max="15614" width="9.140625" style="10"/>
    <col min="15615" max="15615" width="3.28515625" style="10" customWidth="1"/>
    <col min="15616" max="15616" width="5.5703125" style="10" customWidth="1"/>
    <col min="15617" max="15617" width="60.7109375" style="10" customWidth="1"/>
    <col min="15618" max="15618" width="0" style="10" hidden="1" customWidth="1"/>
    <col min="15619" max="15619" width="16.140625" style="10" customWidth="1"/>
    <col min="15620" max="15622" width="0" style="10" hidden="1" customWidth="1"/>
    <col min="15623" max="15623" width="5" style="10" bestFit="1" customWidth="1"/>
    <col min="15624" max="15624" width="11.7109375" style="10" customWidth="1"/>
    <col min="15625" max="15625" width="12.42578125" style="10" customWidth="1"/>
    <col min="15626" max="15626" width="15.28515625" style="10" customWidth="1"/>
    <col min="15627" max="15627" width="18" style="10" customWidth="1"/>
    <col min="15628" max="15870" width="9.140625" style="10"/>
    <col min="15871" max="15871" width="3.28515625" style="10" customWidth="1"/>
    <col min="15872" max="15872" width="5.5703125" style="10" customWidth="1"/>
    <col min="15873" max="15873" width="60.7109375" style="10" customWidth="1"/>
    <col min="15874" max="15874" width="0" style="10" hidden="1" customWidth="1"/>
    <col min="15875" max="15875" width="16.140625" style="10" customWidth="1"/>
    <col min="15876" max="15878" width="0" style="10" hidden="1" customWidth="1"/>
    <col min="15879" max="15879" width="5" style="10" bestFit="1" customWidth="1"/>
    <col min="15880" max="15880" width="11.7109375" style="10" customWidth="1"/>
    <col min="15881" max="15881" width="12.42578125" style="10" customWidth="1"/>
    <col min="15882" max="15882" width="15.28515625" style="10" customWidth="1"/>
    <col min="15883" max="15883" width="18" style="10" customWidth="1"/>
    <col min="15884" max="16126" width="9.140625" style="10"/>
    <col min="16127" max="16127" width="3.28515625" style="10" customWidth="1"/>
    <col min="16128" max="16128" width="5.5703125" style="10" customWidth="1"/>
    <col min="16129" max="16129" width="60.7109375" style="10" customWidth="1"/>
    <col min="16130" max="16130" width="0" style="10" hidden="1" customWidth="1"/>
    <col min="16131" max="16131" width="16.140625" style="10" customWidth="1"/>
    <col min="16132" max="16134" width="0" style="10" hidden="1" customWidth="1"/>
    <col min="16135" max="16135" width="5" style="10" bestFit="1" customWidth="1"/>
    <col min="16136" max="16136" width="11.7109375" style="10" customWidth="1"/>
    <col min="16137" max="16137" width="12.42578125" style="10" customWidth="1"/>
    <col min="16138" max="16138" width="15.28515625" style="10" customWidth="1"/>
    <col min="16139" max="16139" width="18" style="10" customWidth="1"/>
    <col min="16140" max="16384" width="9.140625" style="10"/>
  </cols>
  <sheetData>
    <row r="1" spans="1:10" s="4" customFormat="1" ht="60" customHeight="1" thickBot="1" x14ac:dyDescent="0.3">
      <c r="A1" s="3"/>
      <c r="B1" s="35" t="s">
        <v>209</v>
      </c>
      <c r="C1" s="35"/>
      <c r="D1" s="35"/>
      <c r="E1" s="35"/>
      <c r="F1" s="35"/>
      <c r="G1" s="35"/>
      <c r="H1" s="35"/>
      <c r="I1" s="35"/>
      <c r="J1" s="35"/>
    </row>
    <row r="2" spans="1:10" s="4" customFormat="1" ht="51.75" thickBot="1" x14ac:dyDescent="0.3">
      <c r="A2" s="3"/>
      <c r="B2" s="24" t="s">
        <v>0</v>
      </c>
      <c r="C2" s="24" t="s">
        <v>1</v>
      </c>
      <c r="D2" s="5" t="s">
        <v>198</v>
      </c>
      <c r="E2" s="5" t="s">
        <v>2</v>
      </c>
      <c r="F2" s="5" t="s">
        <v>197</v>
      </c>
      <c r="G2" s="25" t="s">
        <v>3</v>
      </c>
      <c r="H2" s="16" t="s">
        <v>4</v>
      </c>
      <c r="I2" s="26" t="s">
        <v>200</v>
      </c>
      <c r="J2" s="27" t="s">
        <v>199</v>
      </c>
    </row>
    <row r="3" spans="1:10" s="4" customFormat="1" ht="13.5" thickBot="1" x14ac:dyDescent="0.3">
      <c r="A3" s="3"/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5">
        <v>9</v>
      </c>
    </row>
    <row r="4" spans="1:10" ht="38.25" x14ac:dyDescent="0.25">
      <c r="B4" s="1" t="s">
        <v>5</v>
      </c>
      <c r="C4" s="7" t="s">
        <v>6</v>
      </c>
      <c r="D4" s="8" t="s">
        <v>7</v>
      </c>
      <c r="E4" s="9" t="s">
        <v>8</v>
      </c>
      <c r="F4" s="9">
        <v>10</v>
      </c>
      <c r="G4" s="17"/>
      <c r="H4" s="18"/>
      <c r="I4" s="28">
        <f>F4*G4</f>
        <v>0</v>
      </c>
      <c r="J4" s="18">
        <f>F4*H4</f>
        <v>0</v>
      </c>
    </row>
    <row r="5" spans="1:10" ht="38.25" x14ac:dyDescent="0.25">
      <c r="B5" s="2" t="s">
        <v>9</v>
      </c>
      <c r="C5" s="11" t="s">
        <v>10</v>
      </c>
      <c r="D5" s="8" t="s">
        <v>11</v>
      </c>
      <c r="E5" s="9" t="s">
        <v>8</v>
      </c>
      <c r="F5" s="9">
        <v>10</v>
      </c>
      <c r="G5" s="19"/>
      <c r="H5" s="18"/>
      <c r="I5" s="28">
        <f t="shared" ref="I5:I68" si="0">F5*G5</f>
        <v>0</v>
      </c>
      <c r="J5" s="33">
        <f t="shared" ref="J5:J68" si="1">F5*H5</f>
        <v>0</v>
      </c>
    </row>
    <row r="6" spans="1:10" ht="38.25" x14ac:dyDescent="0.25">
      <c r="B6" s="1" t="s">
        <v>12</v>
      </c>
      <c r="C6" s="11" t="s">
        <v>13</v>
      </c>
      <c r="D6" s="8" t="s">
        <v>14</v>
      </c>
      <c r="E6" s="9" t="s">
        <v>8</v>
      </c>
      <c r="F6" s="9">
        <v>10</v>
      </c>
      <c r="G6" s="19"/>
      <c r="H6" s="18"/>
      <c r="I6" s="28">
        <f t="shared" si="0"/>
        <v>0</v>
      </c>
      <c r="J6" s="33">
        <f t="shared" si="1"/>
        <v>0</v>
      </c>
    </row>
    <row r="7" spans="1:10" ht="63.75" customHeight="1" x14ac:dyDescent="0.25">
      <c r="B7" s="2" t="s">
        <v>15</v>
      </c>
      <c r="C7" s="11" t="s">
        <v>16</v>
      </c>
      <c r="D7" s="8" t="s">
        <v>17</v>
      </c>
      <c r="E7" s="9" t="s">
        <v>8</v>
      </c>
      <c r="F7" s="9">
        <v>10</v>
      </c>
      <c r="G7" s="19"/>
      <c r="H7" s="18"/>
      <c r="I7" s="28">
        <f t="shared" si="0"/>
        <v>0</v>
      </c>
      <c r="J7" s="33">
        <f t="shared" si="1"/>
        <v>0</v>
      </c>
    </row>
    <row r="8" spans="1:10" x14ac:dyDescent="0.25">
      <c r="B8" s="1" t="s">
        <v>190</v>
      </c>
      <c r="C8" s="11" t="s">
        <v>18</v>
      </c>
      <c r="D8" s="8" t="s">
        <v>21</v>
      </c>
      <c r="E8" s="9" t="s">
        <v>8</v>
      </c>
      <c r="F8" s="9">
        <v>6</v>
      </c>
      <c r="G8" s="19"/>
      <c r="H8" s="18"/>
      <c r="I8" s="28">
        <f t="shared" si="0"/>
        <v>0</v>
      </c>
      <c r="J8" s="33">
        <f t="shared" si="1"/>
        <v>0</v>
      </c>
    </row>
    <row r="9" spans="1:10" x14ac:dyDescent="0.25">
      <c r="B9" s="2" t="s">
        <v>22</v>
      </c>
      <c r="C9" s="11" t="s">
        <v>19</v>
      </c>
      <c r="D9" s="8" t="s">
        <v>23</v>
      </c>
      <c r="E9" s="9" t="s">
        <v>8</v>
      </c>
      <c r="F9" s="9">
        <v>6</v>
      </c>
      <c r="G9" s="19"/>
      <c r="H9" s="18"/>
      <c r="I9" s="28">
        <f t="shared" si="0"/>
        <v>0</v>
      </c>
      <c r="J9" s="33">
        <f t="shared" si="1"/>
        <v>0</v>
      </c>
    </row>
    <row r="10" spans="1:10" x14ac:dyDescent="0.25">
      <c r="B10" s="1" t="s">
        <v>24</v>
      </c>
      <c r="C10" s="11" t="s">
        <v>20</v>
      </c>
      <c r="D10" s="8" t="s">
        <v>25</v>
      </c>
      <c r="E10" s="9" t="s">
        <v>8</v>
      </c>
      <c r="F10" s="9">
        <v>6</v>
      </c>
      <c r="G10" s="19"/>
      <c r="H10" s="18"/>
      <c r="I10" s="28">
        <f t="shared" si="0"/>
        <v>0</v>
      </c>
      <c r="J10" s="33">
        <f t="shared" si="1"/>
        <v>0</v>
      </c>
    </row>
    <row r="11" spans="1:10" ht="39" customHeight="1" x14ac:dyDescent="0.25">
      <c r="B11" s="2" t="s">
        <v>26</v>
      </c>
      <c r="C11" s="12" t="s">
        <v>27</v>
      </c>
      <c r="D11" s="8" t="s">
        <v>28</v>
      </c>
      <c r="E11" s="9" t="s">
        <v>8</v>
      </c>
      <c r="F11" s="9">
        <v>6</v>
      </c>
      <c r="G11" s="19"/>
      <c r="H11" s="18"/>
      <c r="I11" s="28">
        <f t="shared" si="0"/>
        <v>0</v>
      </c>
      <c r="J11" s="33">
        <f t="shared" si="1"/>
        <v>0</v>
      </c>
    </row>
    <row r="12" spans="1:10" ht="39" customHeight="1" x14ac:dyDescent="0.25">
      <c r="B12" s="1" t="s">
        <v>29</v>
      </c>
      <c r="C12" s="12" t="s">
        <v>30</v>
      </c>
      <c r="D12" s="8" t="s">
        <v>31</v>
      </c>
      <c r="E12" s="9" t="s">
        <v>8</v>
      </c>
      <c r="F12" s="9">
        <v>6</v>
      </c>
      <c r="G12" s="19"/>
      <c r="H12" s="18"/>
      <c r="I12" s="28">
        <f t="shared" si="0"/>
        <v>0</v>
      </c>
      <c r="J12" s="33">
        <f t="shared" si="1"/>
        <v>0</v>
      </c>
    </row>
    <row r="13" spans="1:10" x14ac:dyDescent="0.25">
      <c r="B13" s="2" t="s">
        <v>32</v>
      </c>
      <c r="C13" s="11" t="s">
        <v>33</v>
      </c>
      <c r="D13" s="8" t="s">
        <v>34</v>
      </c>
      <c r="E13" s="9" t="s">
        <v>8</v>
      </c>
      <c r="F13" s="9">
        <v>10</v>
      </c>
      <c r="G13" s="19"/>
      <c r="H13" s="18"/>
      <c r="I13" s="28">
        <f t="shared" si="0"/>
        <v>0</v>
      </c>
      <c r="J13" s="33">
        <f t="shared" si="1"/>
        <v>0</v>
      </c>
    </row>
    <row r="14" spans="1:10" x14ac:dyDescent="0.25">
      <c r="B14" s="1" t="s">
        <v>35</v>
      </c>
      <c r="C14" s="11" t="s">
        <v>36</v>
      </c>
      <c r="D14" s="8" t="s">
        <v>37</v>
      </c>
      <c r="E14" s="9" t="s">
        <v>8</v>
      </c>
      <c r="F14" s="9">
        <v>10</v>
      </c>
      <c r="G14" s="19"/>
      <c r="H14" s="18"/>
      <c r="I14" s="28">
        <f t="shared" si="0"/>
        <v>0</v>
      </c>
      <c r="J14" s="33">
        <f t="shared" si="1"/>
        <v>0</v>
      </c>
    </row>
    <row r="15" spans="1:10" x14ac:dyDescent="0.25">
      <c r="B15" s="2" t="s">
        <v>38</v>
      </c>
      <c r="C15" s="11" t="s">
        <v>59</v>
      </c>
      <c r="D15" s="8" t="s">
        <v>39</v>
      </c>
      <c r="E15" s="9" t="s">
        <v>8</v>
      </c>
      <c r="F15" s="9">
        <v>10</v>
      </c>
      <c r="G15" s="19"/>
      <c r="H15" s="18"/>
      <c r="I15" s="28">
        <f t="shared" si="0"/>
        <v>0</v>
      </c>
      <c r="J15" s="33">
        <f t="shared" si="1"/>
        <v>0</v>
      </c>
    </row>
    <row r="16" spans="1:10" x14ac:dyDescent="0.25">
      <c r="B16" s="1" t="s">
        <v>40</v>
      </c>
      <c r="C16" s="11" t="s">
        <v>62</v>
      </c>
      <c r="D16" s="8" t="s">
        <v>41</v>
      </c>
      <c r="E16" s="9" t="s">
        <v>8</v>
      </c>
      <c r="F16" s="9">
        <v>10</v>
      </c>
      <c r="G16" s="19"/>
      <c r="H16" s="18"/>
      <c r="I16" s="28">
        <f t="shared" si="0"/>
        <v>0</v>
      </c>
      <c r="J16" s="33">
        <f t="shared" si="1"/>
        <v>0</v>
      </c>
    </row>
    <row r="17" spans="2:10" x14ac:dyDescent="0.25">
      <c r="B17" s="2" t="s">
        <v>42</v>
      </c>
      <c r="C17" s="11" t="s">
        <v>65</v>
      </c>
      <c r="D17" s="8" t="s">
        <v>43</v>
      </c>
      <c r="E17" s="9" t="s">
        <v>8</v>
      </c>
      <c r="F17" s="9">
        <v>10</v>
      </c>
      <c r="G17" s="19"/>
      <c r="H17" s="18"/>
      <c r="I17" s="28">
        <f t="shared" si="0"/>
        <v>0</v>
      </c>
      <c r="J17" s="33">
        <f t="shared" si="1"/>
        <v>0</v>
      </c>
    </row>
    <row r="18" spans="2:10" x14ac:dyDescent="0.25">
      <c r="B18" s="1" t="s">
        <v>44</v>
      </c>
      <c r="C18" s="22" t="s">
        <v>195</v>
      </c>
      <c r="D18" s="8" t="s">
        <v>45</v>
      </c>
      <c r="E18" s="9" t="s">
        <v>8</v>
      </c>
      <c r="F18" s="9">
        <v>2</v>
      </c>
      <c r="G18" s="19"/>
      <c r="H18" s="18"/>
      <c r="I18" s="28">
        <f t="shared" si="0"/>
        <v>0</v>
      </c>
      <c r="J18" s="33">
        <f t="shared" si="1"/>
        <v>0</v>
      </c>
    </row>
    <row r="19" spans="2:10" x14ac:dyDescent="0.25">
      <c r="B19" s="2" t="s">
        <v>46</v>
      </c>
      <c r="C19" s="11" t="s">
        <v>82</v>
      </c>
      <c r="D19" s="8" t="s">
        <v>47</v>
      </c>
      <c r="E19" s="9" t="s">
        <v>8</v>
      </c>
      <c r="F19" s="9">
        <v>5</v>
      </c>
      <c r="G19" s="19"/>
      <c r="H19" s="18"/>
      <c r="I19" s="28">
        <f t="shared" si="0"/>
        <v>0</v>
      </c>
      <c r="J19" s="33">
        <f t="shared" si="1"/>
        <v>0</v>
      </c>
    </row>
    <row r="20" spans="2:10" x14ac:dyDescent="0.25">
      <c r="B20" s="1" t="s">
        <v>48</v>
      </c>
      <c r="C20" s="11" t="s">
        <v>85</v>
      </c>
      <c r="D20" s="8" t="s">
        <v>49</v>
      </c>
      <c r="E20" s="9" t="s">
        <v>8</v>
      </c>
      <c r="F20" s="9">
        <v>5</v>
      </c>
      <c r="G20" s="19"/>
      <c r="H20" s="18"/>
      <c r="I20" s="28">
        <f t="shared" si="0"/>
        <v>0</v>
      </c>
      <c r="J20" s="33">
        <f t="shared" si="1"/>
        <v>0</v>
      </c>
    </row>
    <row r="21" spans="2:10" x14ac:dyDescent="0.25">
      <c r="B21" s="2" t="s">
        <v>50</v>
      </c>
      <c r="C21" s="11" t="s">
        <v>88</v>
      </c>
      <c r="D21" s="8" t="s">
        <v>51</v>
      </c>
      <c r="E21" s="9" t="s">
        <v>8</v>
      </c>
      <c r="F21" s="9">
        <v>5</v>
      </c>
      <c r="G21" s="19"/>
      <c r="H21" s="18"/>
      <c r="I21" s="28">
        <f t="shared" si="0"/>
        <v>0</v>
      </c>
      <c r="J21" s="33">
        <f t="shared" si="1"/>
        <v>0</v>
      </c>
    </row>
    <row r="22" spans="2:10" x14ac:dyDescent="0.25">
      <c r="B22" s="1" t="s">
        <v>52</v>
      </c>
      <c r="C22" s="12" t="s">
        <v>91</v>
      </c>
      <c r="D22" s="8" t="s">
        <v>53</v>
      </c>
      <c r="E22" s="9" t="s">
        <v>8</v>
      </c>
      <c r="F22" s="9">
        <v>50</v>
      </c>
      <c r="G22" s="19"/>
      <c r="H22" s="18"/>
      <c r="I22" s="28">
        <f t="shared" si="0"/>
        <v>0</v>
      </c>
      <c r="J22" s="33">
        <f t="shared" si="1"/>
        <v>0</v>
      </c>
    </row>
    <row r="23" spans="2:10" x14ac:dyDescent="0.25">
      <c r="B23" s="2" t="s">
        <v>54</v>
      </c>
      <c r="C23" s="12" t="s">
        <v>94</v>
      </c>
      <c r="D23" s="8" t="s">
        <v>55</v>
      </c>
      <c r="E23" s="9" t="s">
        <v>8</v>
      </c>
      <c r="F23" s="9">
        <v>50</v>
      </c>
      <c r="G23" s="19"/>
      <c r="H23" s="18"/>
      <c r="I23" s="28">
        <f t="shared" si="0"/>
        <v>0</v>
      </c>
      <c r="J23" s="33">
        <f t="shared" si="1"/>
        <v>0</v>
      </c>
    </row>
    <row r="24" spans="2:10" x14ac:dyDescent="0.25">
      <c r="B24" s="1" t="s">
        <v>56</v>
      </c>
      <c r="C24" s="12" t="s">
        <v>97</v>
      </c>
      <c r="D24" s="8" t="s">
        <v>57</v>
      </c>
      <c r="E24" s="9" t="s">
        <v>8</v>
      </c>
      <c r="F24" s="9">
        <v>50</v>
      </c>
      <c r="G24" s="19"/>
      <c r="H24" s="18"/>
      <c r="I24" s="28">
        <f t="shared" si="0"/>
        <v>0</v>
      </c>
      <c r="J24" s="33">
        <f t="shared" si="1"/>
        <v>0</v>
      </c>
    </row>
    <row r="25" spans="2:10" x14ac:dyDescent="0.25">
      <c r="B25" s="2" t="s">
        <v>58</v>
      </c>
      <c r="C25" s="12" t="s">
        <v>100</v>
      </c>
      <c r="D25" s="8" t="s">
        <v>60</v>
      </c>
      <c r="E25" s="9" t="s">
        <v>8</v>
      </c>
      <c r="F25" s="9">
        <v>50</v>
      </c>
      <c r="G25" s="19"/>
      <c r="H25" s="18"/>
      <c r="I25" s="28">
        <f t="shared" si="0"/>
        <v>0</v>
      </c>
      <c r="J25" s="33">
        <f t="shared" si="1"/>
        <v>0</v>
      </c>
    </row>
    <row r="26" spans="2:10" x14ac:dyDescent="0.25">
      <c r="B26" s="1" t="s">
        <v>61</v>
      </c>
      <c r="C26" s="12" t="s">
        <v>103</v>
      </c>
      <c r="D26" s="8" t="s">
        <v>63</v>
      </c>
      <c r="E26" s="9" t="s">
        <v>8</v>
      </c>
      <c r="F26" s="9">
        <v>50</v>
      </c>
      <c r="G26" s="19"/>
      <c r="H26" s="18"/>
      <c r="I26" s="28">
        <f t="shared" si="0"/>
        <v>0</v>
      </c>
      <c r="J26" s="33">
        <f t="shared" si="1"/>
        <v>0</v>
      </c>
    </row>
    <row r="27" spans="2:10" x14ac:dyDescent="0.25">
      <c r="B27" s="2" t="s">
        <v>64</v>
      </c>
      <c r="C27" s="7" t="s">
        <v>191</v>
      </c>
      <c r="D27" s="8" t="s">
        <v>66</v>
      </c>
      <c r="E27" s="9" t="s">
        <v>8</v>
      </c>
      <c r="F27" s="9">
        <v>5</v>
      </c>
      <c r="G27" s="19"/>
      <c r="H27" s="18"/>
      <c r="I27" s="28">
        <f t="shared" si="0"/>
        <v>0</v>
      </c>
      <c r="J27" s="33">
        <f t="shared" si="1"/>
        <v>0</v>
      </c>
    </row>
    <row r="28" spans="2:10" x14ac:dyDescent="0.25">
      <c r="B28" s="1" t="s">
        <v>67</v>
      </c>
      <c r="C28" s="7" t="s">
        <v>192</v>
      </c>
      <c r="D28" s="8" t="s">
        <v>68</v>
      </c>
      <c r="E28" s="9" t="s">
        <v>8</v>
      </c>
      <c r="F28" s="9">
        <v>5</v>
      </c>
      <c r="G28" s="19"/>
      <c r="H28" s="18"/>
      <c r="I28" s="28">
        <f t="shared" si="0"/>
        <v>0</v>
      </c>
      <c r="J28" s="33">
        <f t="shared" si="1"/>
        <v>0</v>
      </c>
    </row>
    <row r="29" spans="2:10" x14ac:dyDescent="0.25">
      <c r="B29" s="2" t="s">
        <v>69</v>
      </c>
      <c r="C29" s="7" t="s">
        <v>116</v>
      </c>
      <c r="D29" s="8" t="s">
        <v>70</v>
      </c>
      <c r="E29" s="9" t="s">
        <v>8</v>
      </c>
      <c r="F29" s="9">
        <v>5</v>
      </c>
      <c r="G29" s="19"/>
      <c r="H29" s="18"/>
      <c r="I29" s="28">
        <f t="shared" si="0"/>
        <v>0</v>
      </c>
      <c r="J29" s="33">
        <f t="shared" si="1"/>
        <v>0</v>
      </c>
    </row>
    <row r="30" spans="2:10" x14ac:dyDescent="0.25">
      <c r="B30" s="1" t="s">
        <v>71</v>
      </c>
      <c r="C30" s="7" t="s">
        <v>119</v>
      </c>
      <c r="D30" s="8" t="s">
        <v>72</v>
      </c>
      <c r="E30" s="9" t="s">
        <v>8</v>
      </c>
      <c r="F30" s="9">
        <v>5</v>
      </c>
      <c r="G30" s="19"/>
      <c r="H30" s="18"/>
      <c r="I30" s="28">
        <f t="shared" si="0"/>
        <v>0</v>
      </c>
      <c r="J30" s="33">
        <f t="shared" si="1"/>
        <v>0</v>
      </c>
    </row>
    <row r="31" spans="2:10" x14ac:dyDescent="0.25">
      <c r="B31" s="2" t="s">
        <v>73</v>
      </c>
      <c r="C31" s="7" t="s">
        <v>122</v>
      </c>
      <c r="D31" s="8" t="s">
        <v>74</v>
      </c>
      <c r="E31" s="9" t="s">
        <v>8</v>
      </c>
      <c r="F31" s="9">
        <v>5</v>
      </c>
      <c r="G31" s="19"/>
      <c r="H31" s="18"/>
      <c r="I31" s="28">
        <f t="shared" si="0"/>
        <v>0</v>
      </c>
      <c r="J31" s="33">
        <f t="shared" si="1"/>
        <v>0</v>
      </c>
    </row>
    <row r="32" spans="2:10" x14ac:dyDescent="0.25">
      <c r="B32" s="1" t="s">
        <v>75</v>
      </c>
      <c r="C32" s="7" t="s">
        <v>127</v>
      </c>
      <c r="D32" s="8" t="s">
        <v>76</v>
      </c>
      <c r="E32" s="9" t="s">
        <v>8</v>
      </c>
      <c r="F32" s="9">
        <v>5</v>
      </c>
      <c r="G32" s="19"/>
      <c r="H32" s="18"/>
      <c r="I32" s="28">
        <f t="shared" si="0"/>
        <v>0</v>
      </c>
      <c r="J32" s="33">
        <f t="shared" si="1"/>
        <v>0</v>
      </c>
    </row>
    <row r="33" spans="2:10" x14ac:dyDescent="0.25">
      <c r="B33" s="2" t="s">
        <v>77</v>
      </c>
      <c r="C33" s="7" t="s">
        <v>130</v>
      </c>
      <c r="D33" s="8" t="s">
        <v>78</v>
      </c>
      <c r="E33" s="9" t="s">
        <v>8</v>
      </c>
      <c r="F33" s="9">
        <v>5</v>
      </c>
      <c r="G33" s="19"/>
      <c r="H33" s="18"/>
      <c r="I33" s="28">
        <f t="shared" si="0"/>
        <v>0</v>
      </c>
      <c r="J33" s="33">
        <f t="shared" si="1"/>
        <v>0</v>
      </c>
    </row>
    <row r="34" spans="2:10" x14ac:dyDescent="0.25">
      <c r="B34" s="1" t="s">
        <v>79</v>
      </c>
      <c r="C34" s="7" t="s">
        <v>133</v>
      </c>
      <c r="D34" s="8" t="s">
        <v>80</v>
      </c>
      <c r="E34" s="9" t="s">
        <v>8</v>
      </c>
      <c r="F34" s="9">
        <v>5</v>
      </c>
      <c r="G34" s="19"/>
      <c r="H34" s="18"/>
      <c r="I34" s="28">
        <f t="shared" si="0"/>
        <v>0</v>
      </c>
      <c r="J34" s="33">
        <f t="shared" si="1"/>
        <v>0</v>
      </c>
    </row>
    <row r="35" spans="2:10" x14ac:dyDescent="0.25">
      <c r="B35" s="2" t="s">
        <v>81</v>
      </c>
      <c r="C35" s="7" t="s">
        <v>136</v>
      </c>
      <c r="D35" s="8" t="s">
        <v>83</v>
      </c>
      <c r="E35" s="9" t="s">
        <v>8</v>
      </c>
      <c r="F35" s="9">
        <v>5</v>
      </c>
      <c r="G35" s="19"/>
      <c r="H35" s="18"/>
      <c r="I35" s="28">
        <f t="shared" si="0"/>
        <v>0</v>
      </c>
      <c r="J35" s="33">
        <f t="shared" si="1"/>
        <v>0</v>
      </c>
    </row>
    <row r="36" spans="2:10" x14ac:dyDescent="0.25">
      <c r="B36" s="1" t="s">
        <v>84</v>
      </c>
      <c r="C36" s="7" t="s">
        <v>139</v>
      </c>
      <c r="D36" s="8" t="s">
        <v>86</v>
      </c>
      <c r="E36" s="9" t="s">
        <v>8</v>
      </c>
      <c r="F36" s="9">
        <v>5</v>
      </c>
      <c r="G36" s="19"/>
      <c r="H36" s="18"/>
      <c r="I36" s="28">
        <f t="shared" si="0"/>
        <v>0</v>
      </c>
      <c r="J36" s="33">
        <f t="shared" si="1"/>
        <v>0</v>
      </c>
    </row>
    <row r="37" spans="2:10" x14ac:dyDescent="0.25">
      <c r="B37" s="2" t="s">
        <v>87</v>
      </c>
      <c r="C37" s="7" t="s">
        <v>150</v>
      </c>
      <c r="D37" s="8" t="s">
        <v>89</v>
      </c>
      <c r="E37" s="9" t="s">
        <v>8</v>
      </c>
      <c r="F37" s="9">
        <v>5</v>
      </c>
      <c r="G37" s="19"/>
      <c r="H37" s="18"/>
      <c r="I37" s="28">
        <f t="shared" si="0"/>
        <v>0</v>
      </c>
      <c r="J37" s="33">
        <f t="shared" si="1"/>
        <v>0</v>
      </c>
    </row>
    <row r="38" spans="2:10" x14ac:dyDescent="0.25">
      <c r="B38" s="1" t="s">
        <v>90</v>
      </c>
      <c r="C38" s="7" t="s">
        <v>153</v>
      </c>
      <c r="D38" s="8" t="s">
        <v>92</v>
      </c>
      <c r="E38" s="9" t="s">
        <v>8</v>
      </c>
      <c r="F38" s="9">
        <v>5</v>
      </c>
      <c r="G38" s="19"/>
      <c r="H38" s="18"/>
      <c r="I38" s="28">
        <f t="shared" si="0"/>
        <v>0</v>
      </c>
      <c r="J38" s="33">
        <f t="shared" si="1"/>
        <v>0</v>
      </c>
    </row>
    <row r="39" spans="2:10" x14ac:dyDescent="0.25">
      <c r="B39" s="2" t="s">
        <v>93</v>
      </c>
      <c r="C39" s="23" t="s">
        <v>196</v>
      </c>
      <c r="D39" s="8" t="s">
        <v>95</v>
      </c>
      <c r="E39" s="9" t="s">
        <v>8</v>
      </c>
      <c r="F39" s="9">
        <v>5</v>
      </c>
      <c r="G39" s="19"/>
      <c r="H39" s="18"/>
      <c r="I39" s="28">
        <f t="shared" si="0"/>
        <v>0</v>
      </c>
      <c r="J39" s="33">
        <f t="shared" si="1"/>
        <v>0</v>
      </c>
    </row>
    <row r="40" spans="2:10" x14ac:dyDescent="0.25">
      <c r="B40" s="1" t="s">
        <v>96</v>
      </c>
      <c r="C40" s="13" t="s">
        <v>167</v>
      </c>
      <c r="D40" s="8" t="s">
        <v>98</v>
      </c>
      <c r="E40" s="9" t="s">
        <v>8</v>
      </c>
      <c r="F40" s="9">
        <v>5</v>
      </c>
      <c r="G40" s="19"/>
      <c r="H40" s="18"/>
      <c r="I40" s="28">
        <f t="shared" si="0"/>
        <v>0</v>
      </c>
      <c r="J40" s="33">
        <f t="shared" si="1"/>
        <v>0</v>
      </c>
    </row>
    <row r="41" spans="2:10" x14ac:dyDescent="0.25">
      <c r="B41" s="2" t="s">
        <v>99</v>
      </c>
      <c r="C41" s="13" t="s">
        <v>168</v>
      </c>
      <c r="D41" s="8" t="s">
        <v>101</v>
      </c>
      <c r="E41" s="9" t="s">
        <v>8</v>
      </c>
      <c r="F41" s="9">
        <v>5</v>
      </c>
      <c r="G41" s="19"/>
      <c r="H41" s="18"/>
      <c r="I41" s="28">
        <f t="shared" si="0"/>
        <v>0</v>
      </c>
      <c r="J41" s="33">
        <f t="shared" si="1"/>
        <v>0</v>
      </c>
    </row>
    <row r="42" spans="2:10" ht="25.5" x14ac:dyDescent="0.25">
      <c r="B42" s="1" t="s">
        <v>102</v>
      </c>
      <c r="C42" s="7" t="s">
        <v>202</v>
      </c>
      <c r="D42" s="8" t="s">
        <v>104</v>
      </c>
      <c r="E42" s="9" t="s">
        <v>8</v>
      </c>
      <c r="F42" s="9">
        <v>5</v>
      </c>
      <c r="G42" s="19"/>
      <c r="H42" s="18"/>
      <c r="I42" s="28">
        <f t="shared" si="0"/>
        <v>0</v>
      </c>
      <c r="J42" s="33">
        <f t="shared" si="1"/>
        <v>0</v>
      </c>
    </row>
    <row r="43" spans="2:10" ht="25.5" x14ac:dyDescent="0.25">
      <c r="B43" s="2" t="s">
        <v>105</v>
      </c>
      <c r="C43" s="7" t="s">
        <v>203</v>
      </c>
      <c r="D43" s="8" t="s">
        <v>106</v>
      </c>
      <c r="E43" s="9" t="s">
        <v>8</v>
      </c>
      <c r="F43" s="9">
        <v>5</v>
      </c>
      <c r="G43" s="19"/>
      <c r="H43" s="18"/>
      <c r="I43" s="28">
        <f t="shared" si="0"/>
        <v>0</v>
      </c>
      <c r="J43" s="33">
        <f t="shared" si="1"/>
        <v>0</v>
      </c>
    </row>
    <row r="44" spans="2:10" x14ac:dyDescent="0.25">
      <c r="B44" s="1" t="s">
        <v>107</v>
      </c>
      <c r="C44" s="7" t="s">
        <v>204</v>
      </c>
      <c r="D44" s="8" t="s">
        <v>108</v>
      </c>
      <c r="E44" s="9" t="s">
        <v>8</v>
      </c>
      <c r="F44" s="9">
        <v>5</v>
      </c>
      <c r="G44" s="19"/>
      <c r="H44" s="18"/>
      <c r="I44" s="28">
        <f t="shared" si="0"/>
        <v>0</v>
      </c>
      <c r="J44" s="33">
        <f t="shared" si="1"/>
        <v>0</v>
      </c>
    </row>
    <row r="45" spans="2:10" x14ac:dyDescent="0.25">
      <c r="B45" s="2" t="s">
        <v>109</v>
      </c>
      <c r="C45" s="7" t="s">
        <v>205</v>
      </c>
      <c r="D45" s="8" t="s">
        <v>110</v>
      </c>
      <c r="E45" s="9" t="s">
        <v>8</v>
      </c>
      <c r="F45" s="9">
        <v>5</v>
      </c>
      <c r="G45" s="19"/>
      <c r="H45" s="18"/>
      <c r="I45" s="28">
        <f t="shared" si="0"/>
        <v>0</v>
      </c>
      <c r="J45" s="33">
        <f t="shared" si="1"/>
        <v>0</v>
      </c>
    </row>
    <row r="46" spans="2:10" x14ac:dyDescent="0.25">
      <c r="B46" s="1" t="s">
        <v>111</v>
      </c>
      <c r="C46" s="7" t="s">
        <v>206</v>
      </c>
      <c r="D46" s="8" t="s">
        <v>112</v>
      </c>
      <c r="E46" s="9" t="s">
        <v>8</v>
      </c>
      <c r="F46" s="9">
        <v>5</v>
      </c>
      <c r="G46" s="19"/>
      <c r="H46" s="18"/>
      <c r="I46" s="28">
        <f t="shared" si="0"/>
        <v>0</v>
      </c>
      <c r="J46" s="33">
        <f t="shared" si="1"/>
        <v>0</v>
      </c>
    </row>
    <row r="47" spans="2:10" x14ac:dyDescent="0.25">
      <c r="B47" s="2" t="s">
        <v>113</v>
      </c>
      <c r="C47" s="7" t="s">
        <v>207</v>
      </c>
      <c r="D47" s="8" t="s">
        <v>114</v>
      </c>
      <c r="E47" s="9" t="s">
        <v>8</v>
      </c>
      <c r="F47" s="9">
        <v>5</v>
      </c>
      <c r="G47" s="19"/>
      <c r="H47" s="18"/>
      <c r="I47" s="28">
        <f t="shared" si="0"/>
        <v>0</v>
      </c>
      <c r="J47" s="33">
        <f t="shared" si="1"/>
        <v>0</v>
      </c>
    </row>
    <row r="48" spans="2:10" x14ac:dyDescent="0.25">
      <c r="B48" s="1" t="s">
        <v>115</v>
      </c>
      <c r="C48" s="7" t="s">
        <v>208</v>
      </c>
      <c r="D48" s="8" t="s">
        <v>117</v>
      </c>
      <c r="E48" s="9" t="s">
        <v>8</v>
      </c>
      <c r="F48" s="9">
        <v>5</v>
      </c>
      <c r="G48" s="19"/>
      <c r="H48" s="18"/>
      <c r="I48" s="28">
        <f t="shared" si="0"/>
        <v>0</v>
      </c>
      <c r="J48" s="33">
        <f t="shared" si="1"/>
        <v>0</v>
      </c>
    </row>
    <row r="49" spans="2:10" ht="25.5" x14ac:dyDescent="0.25">
      <c r="B49" s="2" t="s">
        <v>118</v>
      </c>
      <c r="C49" s="14" t="s">
        <v>186</v>
      </c>
      <c r="D49" s="8" t="s">
        <v>120</v>
      </c>
      <c r="E49" s="9" t="s">
        <v>8</v>
      </c>
      <c r="F49" s="9">
        <v>20</v>
      </c>
      <c r="G49" s="20"/>
      <c r="H49" s="18"/>
      <c r="I49" s="28">
        <f t="shared" si="0"/>
        <v>0</v>
      </c>
      <c r="J49" s="33">
        <f t="shared" si="1"/>
        <v>0</v>
      </c>
    </row>
    <row r="50" spans="2:10" ht="25.5" x14ac:dyDescent="0.25">
      <c r="B50" s="1" t="s">
        <v>121</v>
      </c>
      <c r="C50" s="14" t="s">
        <v>187</v>
      </c>
      <c r="D50" s="8" t="s">
        <v>123</v>
      </c>
      <c r="E50" s="9" t="s">
        <v>8</v>
      </c>
      <c r="F50" s="9">
        <v>20</v>
      </c>
      <c r="G50" s="20"/>
      <c r="H50" s="18"/>
      <c r="I50" s="28">
        <f t="shared" si="0"/>
        <v>0</v>
      </c>
      <c r="J50" s="33">
        <f t="shared" si="1"/>
        <v>0</v>
      </c>
    </row>
    <row r="51" spans="2:10" ht="25.5" x14ac:dyDescent="0.25">
      <c r="B51" s="2" t="s">
        <v>124</v>
      </c>
      <c r="C51" s="14" t="s">
        <v>188</v>
      </c>
      <c r="D51" s="8" t="s">
        <v>125</v>
      </c>
      <c r="E51" s="9" t="s">
        <v>8</v>
      </c>
      <c r="F51" s="9">
        <v>20</v>
      </c>
      <c r="G51" s="20"/>
      <c r="H51" s="18"/>
      <c r="I51" s="28">
        <f t="shared" si="0"/>
        <v>0</v>
      </c>
      <c r="J51" s="33">
        <f t="shared" si="1"/>
        <v>0</v>
      </c>
    </row>
    <row r="52" spans="2:10" ht="25.5" x14ac:dyDescent="0.25">
      <c r="B52" s="1" t="s">
        <v>126</v>
      </c>
      <c r="C52" s="14" t="s">
        <v>189</v>
      </c>
      <c r="D52" s="8" t="s">
        <v>128</v>
      </c>
      <c r="E52" s="9" t="s">
        <v>8</v>
      </c>
      <c r="F52" s="9">
        <v>20</v>
      </c>
      <c r="G52" s="20"/>
      <c r="H52" s="18"/>
      <c r="I52" s="28">
        <f t="shared" si="0"/>
        <v>0</v>
      </c>
      <c r="J52" s="33">
        <f t="shared" si="1"/>
        <v>0</v>
      </c>
    </row>
    <row r="53" spans="2:10" x14ac:dyDescent="0.25">
      <c r="B53" s="2" t="s">
        <v>129</v>
      </c>
      <c r="C53" s="14" t="s">
        <v>181</v>
      </c>
      <c r="D53" s="8" t="s">
        <v>131</v>
      </c>
      <c r="E53" s="9" t="s">
        <v>8</v>
      </c>
      <c r="F53" s="9">
        <v>20</v>
      </c>
      <c r="G53" s="20"/>
      <c r="H53" s="18"/>
      <c r="I53" s="28">
        <f t="shared" si="0"/>
        <v>0</v>
      </c>
      <c r="J53" s="33">
        <f t="shared" si="1"/>
        <v>0</v>
      </c>
    </row>
    <row r="54" spans="2:10" x14ac:dyDescent="0.25">
      <c r="B54" s="1" t="s">
        <v>132</v>
      </c>
      <c r="C54" s="14" t="s">
        <v>182</v>
      </c>
      <c r="D54" s="8" t="s">
        <v>134</v>
      </c>
      <c r="E54" s="9" t="s">
        <v>8</v>
      </c>
      <c r="F54" s="9">
        <v>20</v>
      </c>
      <c r="G54" s="20"/>
      <c r="H54" s="18"/>
      <c r="I54" s="28">
        <f t="shared" si="0"/>
        <v>0</v>
      </c>
      <c r="J54" s="33">
        <f t="shared" si="1"/>
        <v>0</v>
      </c>
    </row>
    <row r="55" spans="2:10" x14ac:dyDescent="0.25">
      <c r="B55" s="2" t="s">
        <v>135</v>
      </c>
      <c r="C55" s="14" t="s">
        <v>183</v>
      </c>
      <c r="D55" s="8" t="s">
        <v>137</v>
      </c>
      <c r="E55" s="9" t="s">
        <v>8</v>
      </c>
      <c r="F55" s="9">
        <v>20</v>
      </c>
      <c r="G55" s="20"/>
      <c r="H55" s="18"/>
      <c r="I55" s="28">
        <f t="shared" si="0"/>
        <v>0</v>
      </c>
      <c r="J55" s="33">
        <f t="shared" si="1"/>
        <v>0</v>
      </c>
    </row>
    <row r="56" spans="2:10" x14ac:dyDescent="0.25">
      <c r="B56" s="1" t="s">
        <v>138</v>
      </c>
      <c r="C56" s="14" t="s">
        <v>184</v>
      </c>
      <c r="D56" s="8" t="s">
        <v>140</v>
      </c>
      <c r="E56" s="9" t="s">
        <v>8</v>
      </c>
      <c r="F56" s="9">
        <v>20</v>
      </c>
      <c r="G56" s="20"/>
      <c r="H56" s="18"/>
      <c r="I56" s="28">
        <f t="shared" si="0"/>
        <v>0</v>
      </c>
      <c r="J56" s="33">
        <f t="shared" si="1"/>
        <v>0</v>
      </c>
    </row>
    <row r="57" spans="2:10" x14ac:dyDescent="0.25">
      <c r="B57" s="2" t="s">
        <v>141</v>
      </c>
      <c r="C57" s="14" t="s">
        <v>176</v>
      </c>
      <c r="D57" s="8" t="s">
        <v>142</v>
      </c>
      <c r="E57" s="9" t="s">
        <v>8</v>
      </c>
      <c r="F57" s="9">
        <v>20</v>
      </c>
      <c r="G57" s="20"/>
      <c r="H57" s="18"/>
      <c r="I57" s="28">
        <f t="shared" si="0"/>
        <v>0</v>
      </c>
      <c r="J57" s="33">
        <f t="shared" si="1"/>
        <v>0</v>
      </c>
    </row>
    <row r="58" spans="2:10" x14ac:dyDescent="0.25">
      <c r="B58" s="1" t="s">
        <v>143</v>
      </c>
      <c r="C58" s="14" t="s">
        <v>177</v>
      </c>
      <c r="D58" s="8" t="s">
        <v>144</v>
      </c>
      <c r="E58" s="9" t="s">
        <v>8</v>
      </c>
      <c r="F58" s="9">
        <v>20</v>
      </c>
      <c r="G58" s="20"/>
      <c r="H58" s="18"/>
      <c r="I58" s="28">
        <f t="shared" si="0"/>
        <v>0</v>
      </c>
      <c r="J58" s="33">
        <f t="shared" si="1"/>
        <v>0</v>
      </c>
    </row>
    <row r="59" spans="2:10" ht="25.5" x14ac:dyDescent="0.25">
      <c r="B59" s="2" t="s">
        <v>145</v>
      </c>
      <c r="C59" s="14" t="s">
        <v>178</v>
      </c>
      <c r="D59" s="8" t="s">
        <v>146</v>
      </c>
      <c r="E59" s="9" t="s">
        <v>8</v>
      </c>
      <c r="F59" s="9">
        <v>20</v>
      </c>
      <c r="G59" s="20"/>
      <c r="H59" s="18"/>
      <c r="I59" s="28">
        <f t="shared" si="0"/>
        <v>0</v>
      </c>
      <c r="J59" s="33">
        <f t="shared" si="1"/>
        <v>0</v>
      </c>
    </row>
    <row r="60" spans="2:10" x14ac:dyDescent="0.25">
      <c r="B60" s="1" t="s">
        <v>147</v>
      </c>
      <c r="C60" s="14" t="s">
        <v>179</v>
      </c>
      <c r="D60" s="8" t="s">
        <v>148</v>
      </c>
      <c r="E60" s="9" t="s">
        <v>8</v>
      </c>
      <c r="F60" s="9">
        <v>20</v>
      </c>
      <c r="G60" s="20"/>
      <c r="H60" s="18"/>
      <c r="I60" s="28">
        <f t="shared" si="0"/>
        <v>0</v>
      </c>
      <c r="J60" s="33">
        <f t="shared" si="1"/>
        <v>0</v>
      </c>
    </row>
    <row r="61" spans="2:10" x14ac:dyDescent="0.25">
      <c r="B61" s="2" t="s">
        <v>149</v>
      </c>
      <c r="C61" s="14" t="s">
        <v>180</v>
      </c>
      <c r="D61" s="8" t="s">
        <v>151</v>
      </c>
      <c r="E61" s="9" t="s">
        <v>8</v>
      </c>
      <c r="F61" s="9">
        <v>20</v>
      </c>
      <c r="G61" s="20"/>
      <c r="H61" s="18"/>
      <c r="I61" s="28">
        <f t="shared" si="0"/>
        <v>0</v>
      </c>
      <c r="J61" s="33">
        <f t="shared" si="1"/>
        <v>0</v>
      </c>
    </row>
    <row r="62" spans="2:10" x14ac:dyDescent="0.25">
      <c r="B62" s="1" t="s">
        <v>152</v>
      </c>
      <c r="C62" s="14" t="s">
        <v>169</v>
      </c>
      <c r="D62" s="8" t="s">
        <v>154</v>
      </c>
      <c r="E62" s="9" t="s">
        <v>8</v>
      </c>
      <c r="F62" s="9">
        <v>20</v>
      </c>
      <c r="G62" s="20"/>
      <c r="H62" s="18"/>
      <c r="I62" s="28">
        <f t="shared" si="0"/>
        <v>0</v>
      </c>
      <c r="J62" s="33">
        <f t="shared" si="1"/>
        <v>0</v>
      </c>
    </row>
    <row r="63" spans="2:10" x14ac:dyDescent="0.25">
      <c r="B63" s="2" t="s">
        <v>155</v>
      </c>
      <c r="C63" s="14" t="s">
        <v>170</v>
      </c>
      <c r="D63" s="8" t="s">
        <v>156</v>
      </c>
      <c r="E63" s="9" t="s">
        <v>8</v>
      </c>
      <c r="F63" s="9">
        <v>20</v>
      </c>
      <c r="G63" s="20"/>
      <c r="H63" s="18"/>
      <c r="I63" s="28">
        <f t="shared" si="0"/>
        <v>0</v>
      </c>
      <c r="J63" s="33">
        <f t="shared" si="1"/>
        <v>0</v>
      </c>
    </row>
    <row r="64" spans="2:10" x14ac:dyDescent="0.25">
      <c r="B64" s="1" t="s">
        <v>157</v>
      </c>
      <c r="C64" s="14" t="s">
        <v>171</v>
      </c>
      <c r="D64" s="8" t="s">
        <v>158</v>
      </c>
      <c r="E64" s="9" t="s">
        <v>8</v>
      </c>
      <c r="F64" s="9">
        <v>20</v>
      </c>
      <c r="G64" s="20"/>
      <c r="H64" s="18"/>
      <c r="I64" s="28">
        <f t="shared" si="0"/>
        <v>0</v>
      </c>
      <c r="J64" s="33">
        <f t="shared" si="1"/>
        <v>0</v>
      </c>
    </row>
    <row r="65" spans="2:10" x14ac:dyDescent="0.25">
      <c r="B65" s="2" t="s">
        <v>159</v>
      </c>
      <c r="C65" s="14" t="s">
        <v>172</v>
      </c>
      <c r="D65" s="8" t="s">
        <v>160</v>
      </c>
      <c r="E65" s="9" t="s">
        <v>8</v>
      </c>
      <c r="F65" s="9">
        <v>20</v>
      </c>
      <c r="G65" s="20"/>
      <c r="H65" s="18"/>
      <c r="I65" s="28">
        <f t="shared" si="0"/>
        <v>0</v>
      </c>
      <c r="J65" s="33">
        <f t="shared" si="1"/>
        <v>0</v>
      </c>
    </row>
    <row r="66" spans="2:10" x14ac:dyDescent="0.25">
      <c r="B66" s="1" t="s">
        <v>161</v>
      </c>
      <c r="C66" s="14" t="s">
        <v>173</v>
      </c>
      <c r="D66" s="8" t="s">
        <v>162</v>
      </c>
      <c r="E66" s="9" t="s">
        <v>8</v>
      </c>
      <c r="F66" s="9">
        <v>20</v>
      </c>
      <c r="G66" s="20"/>
      <c r="H66" s="18"/>
      <c r="I66" s="28">
        <f t="shared" si="0"/>
        <v>0</v>
      </c>
      <c r="J66" s="33">
        <f t="shared" si="1"/>
        <v>0</v>
      </c>
    </row>
    <row r="67" spans="2:10" ht="25.5" x14ac:dyDescent="0.25">
      <c r="B67" s="2" t="s">
        <v>163</v>
      </c>
      <c r="C67" s="15" t="s">
        <v>174</v>
      </c>
      <c r="D67" s="8" t="s">
        <v>164</v>
      </c>
      <c r="E67" s="9" t="s">
        <v>8</v>
      </c>
      <c r="F67" s="9">
        <v>5</v>
      </c>
      <c r="G67" s="20"/>
      <c r="H67" s="18"/>
      <c r="I67" s="28">
        <f t="shared" si="0"/>
        <v>0</v>
      </c>
      <c r="J67" s="33">
        <f t="shared" si="1"/>
        <v>0</v>
      </c>
    </row>
    <row r="68" spans="2:10" x14ac:dyDescent="0.25">
      <c r="B68" s="1" t="s">
        <v>165</v>
      </c>
      <c r="C68" s="15" t="s">
        <v>185</v>
      </c>
      <c r="D68" s="8" t="s">
        <v>166</v>
      </c>
      <c r="E68" s="9" t="s">
        <v>8</v>
      </c>
      <c r="F68" s="9">
        <v>5</v>
      </c>
      <c r="G68" s="20"/>
      <c r="H68" s="18"/>
      <c r="I68" s="28">
        <f t="shared" si="0"/>
        <v>0</v>
      </c>
      <c r="J68" s="33">
        <f t="shared" si="1"/>
        <v>0</v>
      </c>
    </row>
    <row r="69" spans="2:10" ht="25.5" x14ac:dyDescent="0.25">
      <c r="B69" s="2" t="s">
        <v>193</v>
      </c>
      <c r="C69" s="15" t="s">
        <v>175</v>
      </c>
      <c r="D69" s="8" t="s">
        <v>194</v>
      </c>
      <c r="E69" s="9" t="s">
        <v>8</v>
      </c>
      <c r="F69" s="9">
        <v>5</v>
      </c>
      <c r="G69" s="20"/>
      <c r="H69" s="29"/>
      <c r="I69" s="30">
        <f t="shared" ref="I69" si="2">F69*G69</f>
        <v>0</v>
      </c>
      <c r="J69" s="33">
        <f t="shared" ref="J69" si="3">F69*H69</f>
        <v>0</v>
      </c>
    </row>
    <row r="70" spans="2:10" ht="20.25" customHeight="1" x14ac:dyDescent="0.25">
      <c r="H70" s="31" t="s">
        <v>201</v>
      </c>
      <c r="I70" s="31">
        <f>SUM(I4:I69)</f>
        <v>0</v>
      </c>
      <c r="J70" s="32">
        <f>SUM(J4:J69)</f>
        <v>0</v>
      </c>
    </row>
    <row r="74" spans="2:10" ht="51" x14ac:dyDescent="0.25">
      <c r="B74" s="10" t="s">
        <v>211</v>
      </c>
      <c r="C74" s="34" t="s">
        <v>210</v>
      </c>
    </row>
    <row r="76" spans="2:10" ht="38.25" customHeight="1" x14ac:dyDescent="0.25">
      <c r="B76" s="36"/>
      <c r="C76" s="36"/>
      <c r="D76" s="36"/>
    </row>
  </sheetData>
  <mergeCells count="2">
    <mergeCell ref="B1:J1"/>
    <mergeCell ref="B76:D76"/>
  </mergeCells>
  <conditionalFormatting sqref="C68">
    <cfRule type="duplicateValues" dxfId="1" priority="2" stopIfTrue="1"/>
  </conditionalFormatting>
  <conditionalFormatting sqref="C69">
    <cfRule type="duplicateValues" dxfId="0" priority="1" stopIfTrue="1"/>
  </conditionalFormatting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Łosiński</dc:creator>
  <cp:lastModifiedBy>Kamila Wylegała</cp:lastModifiedBy>
  <dcterms:created xsi:type="dcterms:W3CDTF">2018-03-19T13:09:53Z</dcterms:created>
  <dcterms:modified xsi:type="dcterms:W3CDTF">2018-06-13T08:33:33Z</dcterms:modified>
</cp:coreProperties>
</file>